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76" windowWidth="15336" windowHeight="10896" activeTab="0"/>
  </bookViews>
  <sheets>
    <sheet name="1" sheetId="1" r:id="rId1"/>
  </sheets>
  <definedNames>
    <definedName name="_xlnm._FilterDatabase" localSheetId="0" hidden="1">'1'!$A$1:$A$437</definedName>
    <definedName name="_xlnm.Print_Titles" localSheetId="0">'1'!$13:$16</definedName>
    <definedName name="_xlnm.Print_Area" localSheetId="0">'1'!$A$1:$P$420</definedName>
  </definedNames>
  <calcPr fullCalcOnLoad="1"/>
</workbook>
</file>

<file path=xl/sharedStrings.xml><?xml version="1.0" encoding="utf-8"?>
<sst xmlns="http://schemas.openxmlformats.org/spreadsheetml/2006/main" count="1933" uniqueCount="551">
  <si>
    <t>Расходы по содержанию органов местного самоуправления, всего</t>
  </si>
  <si>
    <t>ОСТАТКИ СРЕДСТВ БЮДЖЕТОВ НА ОТЧЕТНУЮ ДАТУ:</t>
  </si>
  <si>
    <t>11500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</si>
  <si>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</si>
  <si>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</si>
  <si>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</si>
  <si>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</si>
  <si>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</si>
  <si>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</si>
  <si>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</si>
  <si>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</si>
  <si>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</si>
  <si>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</si>
  <si>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</si>
  <si>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</si>
  <si>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</si>
  <si>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</si>
  <si>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</si>
  <si>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</si>
  <si>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</si>
  <si>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11700</t>
  </si>
  <si>
    <t>11701</t>
  </si>
  <si>
    <t>11702</t>
  </si>
  <si>
    <t>11703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</si>
  <si>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</si>
  <si>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</si>
  <si>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</si>
  <si>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</si>
  <si>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</si>
  <si>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</si>
  <si>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из них расходы на: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</si>
  <si>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</si>
  <si>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</si>
  <si>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</si>
  <si>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</si>
  <si>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</si>
  <si>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</si>
  <si>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</si>
  <si>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</si>
  <si>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</si>
  <si>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</si>
  <si>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</si>
  <si>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</si>
  <si>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</si>
  <si>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</si>
  <si>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</si>
  <si>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</si>
  <si>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</si>
  <si>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</si>
  <si>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</si>
  <si>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</si>
  <si>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</si>
  <si>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</si>
  <si>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</si>
  <si>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</si>
  <si>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</si>
  <si>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</si>
  <si>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</si>
  <si>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</si>
  <si>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</si>
  <si>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</si>
  <si>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</si>
  <si>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</si>
  <si>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</si>
  <si>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Объем незавершенного в установленные сроки строительства, осуществляемого за счет бюджетных средств</t>
  </si>
  <si>
    <t>Выплата региональной доплаты к пенсии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</si>
  <si>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</si>
  <si>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</si>
  <si>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</si>
  <si>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</si>
  <si>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</si>
  <si>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</si>
  <si>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</si>
  <si>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</si>
  <si>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</si>
  <si>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11400</t>
  </si>
  <si>
    <t>Всего:</t>
  </si>
  <si>
    <t>в т.ч. средства федерального бюджета</t>
  </si>
  <si>
    <t>00200</t>
  </si>
  <si>
    <t>00210</t>
  </si>
  <si>
    <t>00900</t>
  </si>
  <si>
    <t>01000</t>
  </si>
  <si>
    <t>02500</t>
  </si>
  <si>
    <t>02800</t>
  </si>
  <si>
    <t>02900</t>
  </si>
  <si>
    <t>03000</t>
  </si>
  <si>
    <t>06100</t>
  </si>
  <si>
    <t>06200</t>
  </si>
  <si>
    <t>09600</t>
  </si>
  <si>
    <t>10100</t>
  </si>
  <si>
    <t>10300</t>
  </si>
  <si>
    <t>10800</t>
  </si>
  <si>
    <t>10900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</si>
  <si>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</si>
  <si>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</si>
  <si>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</si>
  <si>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</si>
  <si>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</si>
  <si>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</si>
  <si>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</si>
  <si>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</si>
  <si>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</si>
  <si>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</si>
  <si>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</si>
  <si>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</si>
  <si>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</si>
  <si>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</si>
  <si>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</si>
  <si>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</si>
  <si>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</si>
  <si>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</si>
  <si>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</si>
  <si>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</si>
  <si>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</si>
  <si>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</si>
  <si>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</si>
  <si>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</si>
  <si>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00300</t>
  </si>
  <si>
    <t>00301</t>
  </si>
  <si>
    <t>00302</t>
  </si>
  <si>
    <t>00303</t>
  </si>
  <si>
    <t>00250</t>
  </si>
  <si>
    <t>00260</t>
  </si>
  <si>
    <t>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</si>
  <si>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</si>
  <si>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</si>
  <si>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</si>
  <si>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</si>
  <si>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</si>
  <si>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</si>
  <si>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</si>
  <si>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</si>
  <si>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</si>
  <si>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</si>
  <si>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</si>
  <si>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</si>
  <si>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</si>
  <si>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</si>
  <si>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</si>
  <si>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</si>
  <si>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</si>
  <si>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</si>
  <si>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</si>
  <si>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</si>
  <si>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</si>
  <si>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</si>
  <si>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</si>
  <si>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</si>
  <si>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</si>
  <si>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</si>
  <si>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</si>
  <si>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</si>
  <si>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</si>
  <si>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</si>
  <si>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</si>
  <si>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</si>
  <si>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</si>
  <si>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</si>
  <si>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</si>
  <si>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</si>
  <si>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</si>
  <si>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</si>
  <si>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</si>
  <si>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</si>
  <si>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</si>
  <si>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</si>
  <si>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</si>
  <si>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</si>
  <si>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</si>
  <si>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</si>
  <si>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</si>
  <si>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</si>
  <si>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</si>
  <si>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</si>
  <si>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</si>
  <si>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</si>
  <si>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</si>
  <si>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</si>
  <si>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</si>
  <si>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</si>
  <si>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</si>
  <si>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</si>
  <si>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</si>
  <si>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</si>
  <si>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</si>
  <si>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</si>
  <si>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</si>
  <si>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</si>
  <si>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</si>
  <si>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</si>
  <si>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</si>
  <si>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02541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</si>
  <si>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</si>
  <si>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</si>
  <si>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</si>
  <si>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</si>
  <si>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</si>
  <si>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</si>
  <si>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</si>
  <si>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</si>
  <si>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</si>
  <si>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</si>
  <si>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</si>
  <si>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</si>
  <si>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</si>
  <si>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</si>
  <si>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</si>
  <si>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</si>
  <si>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</si>
  <si>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</si>
  <si>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</si>
  <si>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</si>
  <si>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</si>
  <si>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</si>
  <si>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</si>
  <si>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</si>
  <si>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</si>
  <si>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</si>
  <si>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</si>
  <si>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</si>
  <si>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</si>
  <si>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</si>
  <si>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</si>
  <si>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0409</t>
  </si>
  <si>
    <t>0501</t>
  </si>
  <si>
    <t>0502</t>
  </si>
  <si>
    <t>0700</t>
  </si>
  <si>
    <t>1003</t>
  </si>
  <si>
    <t>1000</t>
  </si>
  <si>
    <t>0800</t>
  </si>
  <si>
    <t>0900</t>
  </si>
  <si>
    <t>1100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</si>
  <si>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</si>
  <si>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</si>
  <si>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</si>
  <si>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</si>
  <si>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</si>
  <si>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</si>
  <si>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</si>
  <si>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</si>
  <si>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</si>
  <si>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</si>
  <si>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</si>
  <si>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</si>
  <si>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</si>
  <si>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</si>
  <si>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</si>
  <si>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</si>
  <si>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</si>
  <si>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</si>
  <si>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</si>
  <si>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</si>
  <si>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</si>
  <si>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</si>
  <si>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</si>
  <si>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</si>
  <si>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>бюджеты городских поселений</t>
  </si>
  <si>
    <t>бюджеты сельских поселений</t>
  </si>
  <si>
    <t>Запланировано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</si>
  <si>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</si>
  <si>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</si>
  <si>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</si>
  <si>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</si>
  <si>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</si>
  <si>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</si>
  <si>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</si>
  <si>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</si>
  <si>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</si>
  <si>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</si>
  <si>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</si>
  <si>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</si>
  <si>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</si>
  <si>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</si>
  <si>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</si>
  <si>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</si>
  <si>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</si>
  <si>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</si>
  <si>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</si>
  <si>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</si>
  <si>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</si>
  <si>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</si>
  <si>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</si>
  <si>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</si>
  <si>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</si>
  <si>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</si>
  <si>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</si>
  <si>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</si>
  <si>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</si>
  <si>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</si>
  <si>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</si>
  <si>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</si>
  <si>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</si>
  <si>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</si>
  <si>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</si>
  <si>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</si>
  <si>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</si>
  <si>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</si>
  <si>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</si>
  <si>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</si>
  <si>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</si>
  <si>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</si>
  <si>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</si>
  <si>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</si>
  <si>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</si>
  <si>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</si>
  <si>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</si>
  <si>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</si>
  <si>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</si>
  <si>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</si>
  <si>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</si>
  <si>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</si>
  <si>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</si>
  <si>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</si>
  <si>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</si>
  <si>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</si>
  <si>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</si>
  <si>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</si>
  <si>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</si>
  <si>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</si>
  <si>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</si>
  <si>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</si>
  <si>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</si>
  <si>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</si>
  <si>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</si>
  <si>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</si>
  <si>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</si>
  <si>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</si>
  <si>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</si>
  <si>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</si>
  <si>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</si>
  <si>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</si>
  <si>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</si>
  <si>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</si>
  <si>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</si>
  <si>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</si>
  <si>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</si>
  <si>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</si>
  <si>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</si>
  <si>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</si>
  <si>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</si>
  <si>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</si>
  <si>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</si>
  <si>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</si>
  <si>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</si>
  <si>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</si>
  <si>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</si>
  <si>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</si>
  <si>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</si>
  <si>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</si>
  <si>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</si>
  <si>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</si>
  <si>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</si>
  <si>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</si>
  <si>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</si>
  <si>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</si>
  <si>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</si>
  <si>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</si>
  <si>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</si>
  <si>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</si>
  <si>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</si>
  <si>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</si>
  <si>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</si>
  <si>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</si>
  <si>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</si>
  <si>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</si>
  <si>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</si>
  <si>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</si>
  <si>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</si>
  <si>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</si>
  <si>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</si>
  <si>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</si>
  <si>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</si>
  <si>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</si>
  <si>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</si>
  <si>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</si>
  <si>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</si>
  <si>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</si>
  <si>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</si>
  <si>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</si>
  <si>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</si>
  <si>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</si>
  <si>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</si>
  <si>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</si>
  <si>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</si>
  <si>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</si>
  <si>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</si>
  <si>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</si>
  <si>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</si>
  <si>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</si>
  <si>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</si>
  <si>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</si>
  <si>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</si>
  <si>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</si>
  <si>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</si>
  <si>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</si>
  <si>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</si>
  <si>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</si>
  <si>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</si>
  <si>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</si>
  <si>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</si>
  <si>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</si>
  <si>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</si>
  <si>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</si>
  <si>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</si>
  <si>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</si>
  <si>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</si>
  <si>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</si>
  <si>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</si>
  <si>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</si>
  <si>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</si>
  <si>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</si>
  <si>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</si>
  <si>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</si>
  <si>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</si>
  <si>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</si>
  <si>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</si>
  <si>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</si>
  <si>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</si>
  <si>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бюджеты муниципальных районов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</si>
  <si>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</si>
  <si>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</si>
  <si>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</si>
  <si>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</si>
  <si>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</si>
  <si>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</si>
  <si>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</si>
  <si>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</si>
  <si>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</si>
  <si>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</si>
  <si>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</si>
  <si>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</si>
  <si>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</si>
  <si>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</si>
  <si>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</si>
  <si>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</si>
  <si>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</si>
  <si>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</si>
  <si>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</si>
  <si>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</si>
  <si>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</si>
  <si>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</si>
  <si>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</si>
  <si>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</si>
  <si>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</si>
  <si>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</si>
  <si>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</si>
  <si>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</si>
  <si>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</si>
  <si>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</si>
  <si>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</si>
  <si>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</si>
  <si>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</si>
  <si>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</si>
  <si>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</si>
  <si>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</si>
  <si>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</si>
  <si>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</si>
  <si>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</si>
  <si>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</si>
  <si>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</si>
  <si>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</si>
  <si>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</si>
  <si>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</si>
  <si>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</si>
  <si>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</si>
  <si>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</si>
  <si>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</si>
  <si>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</si>
  <si>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</si>
  <si>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</si>
  <si>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</si>
  <si>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</si>
  <si>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</si>
  <si>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07501</t>
  </si>
  <si>
    <t>07502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</si>
  <si>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</si>
  <si>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</si>
  <si>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</si>
  <si>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</si>
  <si>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</si>
  <si>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</si>
  <si>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</si>
  <si>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</si>
  <si>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</si>
  <si>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</si>
  <si>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</si>
  <si>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</si>
  <si>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</si>
  <si>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</si>
  <si>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</si>
  <si>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</si>
  <si>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</si>
  <si>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</si>
  <si>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</si>
  <si>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</si>
  <si>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</si>
  <si>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</si>
  <si>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</si>
  <si>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</si>
  <si>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</si>
  <si>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</si>
  <si>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</si>
  <si>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r>
      <t xml:space="preserve">строительство  </t>
    </r>
    <r>
      <rPr>
        <sz val="11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</si>
  <si>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11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</si>
  <si>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>капитальный ремонт и ремонт</t>
    </r>
    <r>
      <rPr>
        <sz val="11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</si>
  <si>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1"/>
        <rFont val="Arial Cyr"/>
        <family val="0"/>
      </rPr>
      <t xml:space="preserve">содержание  </t>
    </r>
    <r>
      <rPr>
        <sz val="11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</si>
  <si>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 xml:space="preserve">проектирование </t>
    </r>
    <r>
      <rPr>
        <sz val="11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</si>
  <si>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r>
      <rPr>
        <b/>
        <sz val="11"/>
        <rFont val="Arial Cyr"/>
        <family val="0"/>
      </rPr>
      <t xml:space="preserve">капитальный ремонт и ремонт дворовых территорий </t>
    </r>
    <r>
      <rPr>
        <sz val="11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</si>
  <si>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11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</si>
  <si>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r>
      <rPr>
        <b/>
        <sz val="11"/>
        <rFont val="Arial Cyr"/>
        <family val="0"/>
      </rPr>
      <t>погашение задолженности по бюджетным кредитам</t>
    </r>
    <r>
      <rPr>
        <sz val="11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</si>
  <si>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r>
      <t xml:space="preserve">предоставление субсидий местным бюджетам на проектирование, строительство, реконструкцию </t>
    </r>
    <r>
      <rPr>
        <sz val="11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</si>
  <si>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</si>
  <si>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</si>
  <si>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</si>
  <si>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</si>
  <si>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</si>
  <si>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</si>
  <si>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</si>
  <si>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</si>
  <si>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Поощрение лучших учителей</t>
  </si>
  <si>
    <t>04000</t>
  </si>
  <si>
    <t>0702</t>
  </si>
  <si>
    <t>Расходы по предоставлению дополнительного образования детям</t>
  </si>
  <si>
    <t>04110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</si>
  <si>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</si>
  <si>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</si>
  <si>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</si>
  <si>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</si>
  <si>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</si>
  <si>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</si>
  <si>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r>
      <t>Поддержка одаренных детей и</t>
    </r>
    <r>
      <rPr>
        <b/>
        <sz val="11"/>
        <color indexed="8"/>
        <rFont val="Arial Cyr"/>
        <family val="2"/>
      </rPr>
      <t xml:space="preserve"> молодежи</t>
    </r>
  </si>
  <si>
    <t>А.С. Маслов</t>
  </si>
  <si>
    <t>Л.В. Черных</t>
  </si>
  <si>
    <t>Администрация Федоровского сельского поселения Тосненского района Ленинградской области</t>
  </si>
  <si>
    <t>Бюджет Федоровского сельского поселения Тосненского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</si>
  <si>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</si>
  <si>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</si>
  <si>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</si>
  <si>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</t>
  </si>
  <si>
    <t>00801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</si>
  <si>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</si>
  <si>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00802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</si>
  <si>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</si>
  <si>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</si>
  <si>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</si>
  <si>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Глава администрации</t>
  </si>
  <si>
    <t>на 01 декабря 2016 г.</t>
  </si>
  <si>
    <t>01.12.2016</t>
  </si>
  <si>
    <t>"05"  декабря   2016 г.</t>
  </si>
  <si>
    <t>Заместитель начальника финансово-бюджетного отдела, главный бухгалтер</t>
  </si>
  <si>
    <t xml:space="preserve">     Н.А. Дмитриева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</si>
</sst>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0"/>
    </font>
    <font>
      <b/>
      <sz val="11"/>
      <name val="Arial"/>
      <family val="2"/>
    </font>
    <font>
      <i/>
      <sz val="11"/>
      <name val="Arial CYR"/>
      <family val="0"/>
    </font>
    <font>
      <sz val="20"/>
      <name val="Arial Cyr"/>
      <family val="0"/>
    </font>
    <font>
      <sz val="9"/>
      <name val="Arial Cyr"/>
      <family val="2"/>
    </font>
    <font>
      <b/>
      <sz val="11"/>
      <color indexed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75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9" fontId="8" fillId="15" borderId="11" xfId="0" applyNumberFormat="1" applyFont="1" applyFill="1" applyBorder="1" applyAlignment="1">
      <alignment horizontal="left" vertical="center" wrapText="1"/>
    </xf>
    <xf numFmtId="49" fontId="8" fillId="15" borderId="11" xfId="0" applyNumberFormat="1" applyFont="1" applyFill="1" applyBorder="1" applyAlignment="1">
      <alignment horizontal="center" vertical="center"/>
    </xf>
    <xf numFmtId="49" fontId="8" fillId="15" borderId="11" xfId="0" applyNumberFormat="1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/>
    </xf>
    <xf numFmtId="0" fontId="7" fillId="15" borderId="0" xfId="0" applyFont="1" applyFill="1" applyAlignment="1">
      <alignment/>
    </xf>
    <xf numFmtId="0" fontId="7" fillId="15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49" fontId="8" fillId="15" borderId="11" xfId="0" applyNumberFormat="1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left" vertical="center" wrapText="1" indent="1"/>
    </xf>
    <xf numFmtId="49" fontId="7" fillId="15" borderId="11" xfId="0" applyNumberFormat="1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center" vertical="center" wrapText="1"/>
    </xf>
    <xf numFmtId="0" fontId="7" fillId="15" borderId="11" xfId="0" applyNumberFormat="1" applyFont="1" applyFill="1" applyBorder="1" applyAlignment="1" applyProtection="1">
      <alignment horizontal="left" vertical="center" wrapText="1" indent="2"/>
      <protection/>
    </xf>
    <xf numFmtId="49" fontId="7" fillId="15" borderId="11" xfId="0" applyNumberFormat="1" applyFont="1" applyFill="1" applyBorder="1" applyAlignment="1">
      <alignment horizontal="left" vertical="center" wrapText="1" indent="2"/>
    </xf>
    <xf numFmtId="49" fontId="9" fillId="15" borderId="11" xfId="0" applyNumberFormat="1" applyFont="1" applyFill="1" applyBorder="1" applyAlignment="1">
      <alignment horizontal="left" vertical="center" wrapText="1" indent="1"/>
    </xf>
    <xf numFmtId="0" fontId="7" fillId="15" borderId="12" xfId="0" applyFont="1" applyFill="1" applyBorder="1" applyAlignment="1">
      <alignment/>
    </xf>
    <xf numFmtId="49" fontId="7" fillId="15" borderId="11" xfId="0" applyNumberFormat="1" applyFont="1" applyFill="1" applyBorder="1" applyAlignment="1">
      <alignment horizontal="left" vertical="center" wrapText="1" indent="1"/>
    </xf>
    <xf numFmtId="0" fontId="8" fillId="15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/>
    </xf>
    <xf numFmtId="0" fontId="7" fillId="7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/>
    </xf>
    <xf numFmtId="49" fontId="8" fillId="4" borderId="11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left" vertical="center" wrapText="1" indent="3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18" borderId="0" xfId="0" applyFont="1" applyFill="1" applyAlignment="1">
      <alignment/>
    </xf>
    <xf numFmtId="0" fontId="7" fillId="4" borderId="11" xfId="0" applyNumberFormat="1" applyFont="1" applyFill="1" applyBorder="1" applyAlignment="1">
      <alignment horizontal="left" vertical="center" wrapText="1" indent="1"/>
    </xf>
    <xf numFmtId="0" fontId="8" fillId="4" borderId="11" xfId="0" applyNumberFormat="1" applyFont="1" applyFill="1" applyBorder="1" applyAlignment="1">
      <alignment horizontal="left" vertical="center" wrapText="1"/>
    </xf>
    <xf numFmtId="0" fontId="7" fillId="18" borderId="13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 inden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left" vertical="center" wrapText="1" indent="3"/>
    </xf>
    <xf numFmtId="0" fontId="7" fillId="19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8" fillId="4" borderId="11" xfId="0" applyNumberFormat="1" applyFont="1" applyFill="1" applyBorder="1" applyAlignment="1">
      <alignment vertical="center" wrapText="1"/>
    </xf>
    <xf numFmtId="49" fontId="8" fillId="15" borderId="11" xfId="0" applyNumberFormat="1" applyFont="1" applyFill="1" applyBorder="1" applyAlignment="1">
      <alignment vertical="center" wrapText="1"/>
    </xf>
    <xf numFmtId="49" fontId="7" fillId="15" borderId="11" xfId="0" applyNumberFormat="1" applyFont="1" applyFill="1" applyBorder="1" applyAlignment="1">
      <alignment vertical="center" wrapText="1"/>
    </xf>
    <xf numFmtId="49" fontId="8" fillId="15" borderId="11" xfId="0" applyNumberFormat="1" applyFont="1" applyFill="1" applyBorder="1" applyAlignment="1">
      <alignment horizontal="center" vertical="center"/>
    </xf>
    <xf numFmtId="11" fontId="7" fillId="15" borderId="11" xfId="0" applyNumberFormat="1" applyFont="1" applyFill="1" applyBorder="1" applyAlignment="1">
      <alignment vertical="center" wrapText="1"/>
    </xf>
    <xf numFmtId="49" fontId="9" fillId="15" borderId="11" xfId="0" applyNumberFormat="1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vertical="center"/>
    </xf>
    <xf numFmtId="49" fontId="7" fillId="15" borderId="11" xfId="0" applyNumberFormat="1" applyFont="1" applyFill="1" applyBorder="1" applyAlignment="1">
      <alignment horizontal="center" vertical="center"/>
    </xf>
    <xf numFmtId="11" fontId="8" fillId="15" borderId="11" xfId="0" applyNumberFormat="1" applyFont="1" applyFill="1" applyBorder="1" applyAlignment="1">
      <alignment vertic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49" fontId="7" fillId="15" borderId="11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 wrapText="1"/>
    </xf>
    <xf numFmtId="49" fontId="8" fillId="15" borderId="11" xfId="0" applyNumberFormat="1" applyFont="1" applyFill="1" applyBorder="1" applyAlignment="1">
      <alignment horizontal="center" vertical="center" wrapText="1"/>
    </xf>
    <xf numFmtId="4" fontId="8" fillId="15" borderId="11" xfId="0" applyNumberFormat="1" applyFont="1" applyFill="1" applyBorder="1" applyAlignment="1">
      <alignment horizontal="center" vertical="center" wrapText="1"/>
    </xf>
    <xf numFmtId="4" fontId="7" fillId="15" borderId="11" xfId="0" applyNumberFormat="1" applyFont="1" applyFill="1" applyBorder="1" applyAlignment="1">
      <alignment horizontal="center" vertical="center"/>
    </xf>
    <xf numFmtId="4" fontId="7" fillId="15" borderId="11" xfId="0" applyNumberFormat="1" applyFont="1" applyFill="1" applyBorder="1" applyAlignment="1">
      <alignment horizontal="center" vertical="center" wrapText="1"/>
    </xf>
    <xf numFmtId="4" fontId="8" fillId="15" borderId="11" xfId="0" applyNumberFormat="1" applyFont="1" applyFill="1" applyBorder="1" applyAlignment="1">
      <alignment horizontal="center" vertical="center" wrapText="1"/>
    </xf>
    <xf numFmtId="4" fontId="7" fillId="15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49" fontId="8" fillId="15" borderId="14" xfId="0" applyNumberFormat="1" applyFont="1" applyFill="1" applyBorder="1" applyAlignment="1">
      <alignment horizontal="left" vertical="center" wrapText="1"/>
    </xf>
    <xf numFmtId="0" fontId="7" fillId="15" borderId="15" xfId="0" applyFont="1" applyFill="1" applyBorder="1" applyAlignment="1">
      <alignment horizontal="left" vertical="center" wrapText="1"/>
    </xf>
    <xf numFmtId="0" fontId="7" fillId="15" borderId="14" xfId="0" applyFont="1" applyFill="1" applyBorder="1" applyAlignment="1">
      <alignment horizontal="left" vertical="center" wrapText="1"/>
    </xf>
    <xf numFmtId="0" fontId="8" fillId="15" borderId="14" xfId="0" applyFont="1" applyFill="1" applyBorder="1" applyAlignment="1">
      <alignment horizontal="left" vertical="center" wrapText="1"/>
    </xf>
    <xf numFmtId="49" fontId="7" fillId="15" borderId="15" xfId="0" applyNumberFormat="1" applyFont="1" applyFill="1" applyBorder="1" applyAlignment="1">
      <alignment horizontal="left" vertical="center" wrapText="1" indent="1"/>
    </xf>
    <xf numFmtId="49" fontId="8" fillId="15" borderId="14" xfId="0" applyNumberFormat="1" applyFont="1" applyFill="1" applyBorder="1" applyAlignment="1">
      <alignment horizontal="left" vertical="center" wrapText="1"/>
    </xf>
    <xf numFmtId="49" fontId="8" fillId="15" borderId="15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left" vertical="center" wrapText="1" indent="1"/>
    </xf>
    <xf numFmtId="49" fontId="7" fillId="15" borderId="15" xfId="0" applyNumberFormat="1" applyFont="1" applyFill="1" applyBorder="1" applyAlignment="1">
      <alignment horizontal="left" vertical="center" wrapText="1" indent="2"/>
    </xf>
    <xf numFmtId="0" fontId="7" fillId="15" borderId="14" xfId="0" applyNumberFormat="1" applyFont="1" applyFill="1" applyBorder="1" applyAlignment="1">
      <alignment wrapText="1"/>
    </xf>
    <xf numFmtId="0" fontId="7" fillId="15" borderId="14" xfId="0" applyNumberFormat="1" applyFont="1" applyFill="1" applyBorder="1" applyAlignment="1" applyProtection="1">
      <alignment horizontal="left" vertical="center" wrapText="1" indent="2"/>
      <protection/>
    </xf>
    <xf numFmtId="49" fontId="7" fillId="15" borderId="14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left" vertical="center" wrapText="1" indent="2"/>
    </xf>
    <xf numFmtId="49" fontId="8" fillId="4" borderId="16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left" vertical="center" wrapText="1"/>
    </xf>
    <xf numFmtId="49" fontId="8" fillId="4" borderId="15" xfId="0" applyNumberFormat="1" applyFont="1" applyFill="1" applyBorder="1" applyAlignment="1">
      <alignment horizontal="left" vertical="center" wrapText="1" indent="1"/>
    </xf>
    <xf numFmtId="49" fontId="7" fillId="4" borderId="15" xfId="0" applyNumberFormat="1" applyFont="1" applyFill="1" applyBorder="1" applyAlignment="1">
      <alignment horizontal="left" vertical="center" wrapText="1" indent="1"/>
    </xf>
    <xf numFmtId="49" fontId="7" fillId="4" borderId="14" xfId="0" applyNumberFormat="1" applyFont="1" applyFill="1" applyBorder="1" applyAlignment="1">
      <alignment horizontal="left" vertical="center" wrapText="1" indent="1"/>
    </xf>
    <xf numFmtId="49" fontId="8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 indent="1"/>
    </xf>
    <xf numFmtId="49" fontId="7" fillId="0" borderId="14" xfId="0" applyNumberFormat="1" applyFont="1" applyFill="1" applyBorder="1" applyAlignment="1">
      <alignment horizontal="left" vertical="center" wrapText="1" indent="1"/>
    </xf>
    <xf numFmtId="49" fontId="7" fillId="15" borderId="15" xfId="0" applyNumberFormat="1" applyFont="1" applyFill="1" applyBorder="1" applyAlignment="1">
      <alignment horizontal="left" vertical="center" wrapText="1" indent="3"/>
    </xf>
    <xf numFmtId="49" fontId="7" fillId="15" borderId="14" xfId="0" applyNumberFormat="1" applyFont="1" applyFill="1" applyBorder="1" applyAlignment="1">
      <alignment horizontal="left" vertical="center" wrapText="1" indent="3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3"/>
    </xf>
    <xf numFmtId="49" fontId="7" fillId="0" borderId="15" xfId="0" applyNumberFormat="1" applyFont="1" applyFill="1" applyBorder="1" applyAlignment="1">
      <alignment horizontal="left" vertical="center" wrapText="1" indent="3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4" fontId="7" fillId="19" borderId="11" xfId="0" applyNumberFormat="1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7" fillId="15" borderId="14" xfId="0" applyNumberFormat="1" applyFont="1" applyFill="1" applyBorder="1" applyAlignment="1">
      <alignment horizontal="center" vertical="center" wrapText="1"/>
    </xf>
    <xf numFmtId="49" fontId="7" fillId="15" borderId="15" xfId="0" applyNumberFormat="1" applyFont="1" applyFill="1" applyBorder="1" applyAlignment="1">
      <alignment horizontal="center" vertical="center" wrapText="1"/>
    </xf>
    <xf numFmtId="49" fontId="7" fillId="15" borderId="14" xfId="0" applyNumberFormat="1" applyFont="1" applyFill="1" applyBorder="1" applyAlignment="1">
      <alignment horizontal="center" vertical="center"/>
    </xf>
    <xf numFmtId="49" fontId="7" fillId="15" borderId="15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11" fillId="15" borderId="11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9" fontId="7" fillId="15" borderId="16" xfId="0" applyNumberFormat="1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15" borderId="11" xfId="0" applyFont="1" applyFill="1" applyBorder="1" applyAlignment="1">
      <alignment horizontal="center" vertical="center"/>
    </xf>
    <xf numFmtId="4" fontId="7" fillId="15" borderId="14" xfId="0" applyNumberFormat="1" applyFont="1" applyFill="1" applyBorder="1" applyAlignment="1">
      <alignment horizontal="center" vertical="center"/>
    </xf>
    <xf numFmtId="4" fontId="7" fillId="15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8" fillId="1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7" fillId="15" borderId="11" xfId="0" applyNumberFormat="1" applyFont="1" applyFill="1" applyBorder="1" applyAlignment="1">
      <alignment horizontal="center" vertical="center"/>
    </xf>
    <xf numFmtId="4" fontId="7" fillId="15" borderId="14" xfId="0" applyNumberFormat="1" applyFont="1" applyFill="1" applyBorder="1" applyAlignment="1">
      <alignment horizontal="center" vertical="center" wrapText="1"/>
    </xf>
    <xf numFmtId="4" fontId="7" fillId="15" borderId="15" xfId="0" applyNumberFormat="1" applyFont="1" applyFill="1" applyBorder="1" applyAlignment="1">
      <alignment horizontal="center" vertical="center" wrapText="1"/>
    </xf>
    <xf numFmtId="49" fontId="7" fillId="15" borderId="28" xfId="0" applyNumberFormat="1" applyFont="1" applyFill="1" applyBorder="1" applyAlignment="1">
      <alignment horizontal="center" vertical="center"/>
    </xf>
    <xf numFmtId="49" fontId="7" fillId="15" borderId="29" xfId="0" applyNumberFormat="1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15" borderId="14" xfId="0" applyNumberFormat="1" applyFont="1" applyFill="1" applyBorder="1" applyAlignment="1">
      <alignment horizontal="center" vertical="center" wrapText="1"/>
    </xf>
    <xf numFmtId="4" fontId="8" fillId="15" borderId="15" xfId="0" applyNumberFormat="1" applyFont="1" applyFill="1" applyBorder="1" applyAlignment="1">
      <alignment horizontal="center" vertical="center" wrapText="1"/>
    </xf>
    <xf numFmtId="4" fontId="8" fillId="15" borderId="14" xfId="0" applyNumberFormat="1" applyFont="1" applyFill="1" applyBorder="1" applyAlignment="1">
      <alignment horizontal="center" vertical="center" wrapText="1"/>
    </xf>
    <xf numFmtId="4" fontId="8" fillId="15" borderId="15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7"/>
  <sheetViews>
    <sheetView tabSelected="1" zoomScale="75" zoomScaleNormal="75" zoomScaleSheetLayoutView="25" zoomScalePageLayoutView="25" workbookViewId="0" topLeftCell="A1">
      <selection activeCell="I18" sqref="I18"/>
    </sheetView>
  </sheetViews>
  <sheetFormatPr defaultColWidth="9.00390625" defaultRowHeight="12.75" outlineLevelRow="1"/>
  <cols>
    <col min="1" max="1" width="30.50390625" style="90" customWidth="1"/>
    <col min="2" max="2" width="10.00390625" style="3" customWidth="1"/>
    <col min="3" max="3" width="12.875" style="3" bestFit="1" customWidth="1"/>
    <col min="4" max="4" width="12.625" style="3" bestFit="1" customWidth="1"/>
    <col min="5" max="5" width="12.625" style="3" hidden="1" customWidth="1"/>
    <col min="6" max="6" width="14.625" style="3" hidden="1" customWidth="1"/>
    <col min="7" max="7" width="16.50390625" style="3" hidden="1" customWidth="1"/>
    <col min="8" max="8" width="15.375" style="3" hidden="1" customWidth="1"/>
    <col min="9" max="9" width="16.125" style="159" customWidth="1"/>
    <col min="10" max="10" width="15.375" style="159" customWidth="1"/>
    <col min="11" max="12" width="15.375" style="3" hidden="1" customWidth="1"/>
    <col min="13" max="13" width="16.50390625" style="3" hidden="1" customWidth="1"/>
    <col min="14" max="14" width="15.375" style="3" hidden="1" customWidth="1"/>
    <col min="15" max="15" width="17.00390625" style="159" bestFit="1" customWidth="1"/>
    <col min="16" max="16" width="15.375" style="159" bestFit="1" customWidth="1"/>
    <col min="17" max="17" width="9.125" style="5" customWidth="1"/>
    <col min="18" max="18" width="14.50390625" style="5" customWidth="1"/>
    <col min="19" max="19" width="7.875" style="5" customWidth="1"/>
    <col min="20" max="20" width="6.625" style="5" customWidth="1"/>
    <col min="21" max="44" width="9.125" style="5" customWidth="1"/>
    <col min="45" max="16384" width="9.125" style="6" customWidth="1"/>
  </cols>
  <sheetData>
    <row r="1" spans="1:16" ht="15" customHeight="1">
      <c r="A1" s="1"/>
      <c r="B1" s="233" t="s">
        <v>46</v>
      </c>
      <c r="C1" s="233"/>
      <c r="D1" s="233"/>
      <c r="E1" s="233"/>
      <c r="F1" s="233"/>
      <c r="G1" s="233"/>
      <c r="H1" s="233"/>
      <c r="I1" s="233"/>
      <c r="J1" s="233"/>
      <c r="K1" s="179"/>
      <c r="L1" s="179"/>
      <c r="M1" s="179"/>
      <c r="O1" s="154"/>
      <c r="P1" s="155"/>
    </row>
    <row r="2" spans="1:16" ht="15" customHeight="1" thickBot="1">
      <c r="A2" s="1"/>
      <c r="B2" s="233"/>
      <c r="C2" s="233"/>
      <c r="D2" s="233"/>
      <c r="E2" s="233"/>
      <c r="F2" s="233"/>
      <c r="G2" s="233"/>
      <c r="H2" s="233"/>
      <c r="I2" s="233"/>
      <c r="J2" s="233"/>
      <c r="K2" s="179"/>
      <c r="L2" s="179"/>
      <c r="M2" s="179"/>
      <c r="O2" s="154"/>
      <c r="P2" s="155"/>
    </row>
    <row r="3" spans="1:16" ht="21" customHeight="1" thickBot="1">
      <c r="A3" s="1"/>
      <c r="B3" s="233"/>
      <c r="C3" s="233"/>
      <c r="D3" s="233"/>
      <c r="E3" s="233"/>
      <c r="F3" s="233"/>
      <c r="G3" s="233"/>
      <c r="H3" s="233"/>
      <c r="I3" s="233"/>
      <c r="J3" s="233"/>
      <c r="K3" s="179"/>
      <c r="L3" s="179"/>
      <c r="M3" s="179"/>
      <c r="N3" s="6"/>
      <c r="O3" s="156"/>
      <c r="P3" s="174" t="s">
        <v>40</v>
      </c>
    </row>
    <row r="4" spans="1:16" ht="13.5">
      <c r="A4" s="1"/>
      <c r="B4" s="7"/>
      <c r="C4" s="2"/>
      <c r="D4" s="2"/>
      <c r="E4" s="2"/>
      <c r="F4" s="2"/>
      <c r="G4" s="2"/>
      <c r="H4" s="2"/>
      <c r="I4" s="157"/>
      <c r="J4" s="158"/>
      <c r="K4" s="8"/>
      <c r="L4" s="8"/>
      <c r="M4" s="6"/>
      <c r="N4" s="6"/>
      <c r="O4" s="159" t="s">
        <v>39</v>
      </c>
      <c r="P4" s="175" t="s">
        <v>26</v>
      </c>
    </row>
    <row r="5" spans="1:16" ht="15" customHeight="1">
      <c r="A5" s="1"/>
      <c r="C5" s="2"/>
      <c r="D5" s="274" t="s">
        <v>546</v>
      </c>
      <c r="E5" s="274"/>
      <c r="F5" s="274"/>
      <c r="G5" s="274"/>
      <c r="H5" s="274"/>
      <c r="I5" s="274"/>
      <c r="J5" s="158"/>
      <c r="K5" s="8"/>
      <c r="L5" s="8"/>
      <c r="M5" s="6"/>
      <c r="N5" s="6"/>
      <c r="O5" s="159" t="s">
        <v>38</v>
      </c>
      <c r="P5" s="176" t="s">
        <v>547</v>
      </c>
    </row>
    <row r="6" spans="1:16" ht="13.5" outlineLevel="1">
      <c r="A6" s="9"/>
      <c r="B6" s="7"/>
      <c r="C6" s="2"/>
      <c r="D6" s="2"/>
      <c r="E6" s="2"/>
      <c r="F6" s="2"/>
      <c r="G6" s="4"/>
      <c r="H6" s="4"/>
      <c r="I6" s="160"/>
      <c r="J6" s="160"/>
      <c r="K6" s="10"/>
      <c r="L6" s="10"/>
      <c r="M6" s="6"/>
      <c r="N6" s="6"/>
      <c r="O6" s="159" t="s">
        <v>37</v>
      </c>
      <c r="P6" s="177"/>
    </row>
    <row r="7" spans="1:16" ht="13.5" outlineLevel="1">
      <c r="A7" s="234" t="s">
        <v>42</v>
      </c>
      <c r="B7" s="234"/>
      <c r="C7" s="271" t="s">
        <v>533</v>
      </c>
      <c r="D7" s="271"/>
      <c r="E7" s="271"/>
      <c r="F7" s="271"/>
      <c r="G7" s="271"/>
      <c r="H7" s="271"/>
      <c r="I7" s="271"/>
      <c r="J7" s="271"/>
      <c r="M7" s="6"/>
      <c r="N7" s="6"/>
      <c r="O7" s="159" t="s">
        <v>36</v>
      </c>
      <c r="P7" s="176"/>
    </row>
    <row r="8" spans="1:16" ht="13.5" outlineLevel="1">
      <c r="A8" s="234"/>
      <c r="B8" s="234"/>
      <c r="C8" s="272"/>
      <c r="D8" s="272"/>
      <c r="E8" s="272"/>
      <c r="F8" s="272"/>
      <c r="G8" s="272"/>
      <c r="H8" s="272"/>
      <c r="I8" s="272"/>
      <c r="J8" s="272"/>
      <c r="N8" s="6"/>
      <c r="O8" s="156"/>
      <c r="P8" s="176"/>
    </row>
    <row r="9" spans="1:16" ht="27.75" customHeight="1" outlineLevel="1" thickBot="1">
      <c r="A9" s="1" t="s">
        <v>41</v>
      </c>
      <c r="B9" s="11"/>
      <c r="C9" s="273" t="s">
        <v>534</v>
      </c>
      <c r="D9" s="273"/>
      <c r="E9" s="273"/>
      <c r="F9" s="273"/>
      <c r="G9" s="273"/>
      <c r="H9" s="273"/>
      <c r="I9" s="273"/>
      <c r="J9" s="273"/>
      <c r="K9" s="7"/>
      <c r="L9" s="7"/>
      <c r="M9" s="7"/>
      <c r="N9" s="6"/>
      <c r="O9" s="159" t="s">
        <v>43</v>
      </c>
      <c r="P9" s="178">
        <v>383</v>
      </c>
    </row>
    <row r="10" spans="1:16" ht="13.5" outlineLevel="1">
      <c r="A10" s="1" t="s">
        <v>34</v>
      </c>
      <c r="B10" s="11"/>
      <c r="G10" s="4"/>
      <c r="H10" s="4"/>
      <c r="I10" s="161"/>
      <c r="J10" s="161"/>
      <c r="K10" s="7"/>
      <c r="L10" s="7"/>
      <c r="M10" s="6"/>
      <c r="N10" s="6"/>
      <c r="O10" s="156"/>
      <c r="P10" s="154"/>
    </row>
    <row r="11" spans="1:16" ht="15" customHeight="1" outlineLevel="1">
      <c r="A11" s="1" t="s">
        <v>125</v>
      </c>
      <c r="B11" s="11"/>
      <c r="G11" s="4"/>
      <c r="H11" s="4"/>
      <c r="I11" s="161"/>
      <c r="J11" s="161"/>
      <c r="K11" s="7"/>
      <c r="L11" s="7"/>
      <c r="N11" s="6"/>
      <c r="O11" s="156"/>
      <c r="P11" s="156"/>
    </row>
    <row r="12" spans="1:16" ht="13.5" outlineLevel="1">
      <c r="A12" s="12"/>
      <c r="B12" s="13"/>
      <c r="C12" s="14"/>
      <c r="D12" s="4"/>
      <c r="E12" s="4"/>
      <c r="F12" s="4"/>
      <c r="G12" s="14"/>
      <c r="H12" s="14"/>
      <c r="I12" s="162"/>
      <c r="J12" s="162"/>
      <c r="K12" s="4"/>
      <c r="L12" s="4"/>
      <c r="P12" s="154"/>
    </row>
    <row r="13" spans="1:16" ht="12.75" customHeight="1" outlineLevel="1">
      <c r="A13" s="239" t="s">
        <v>27</v>
      </c>
      <c r="B13" s="239" t="s">
        <v>28</v>
      </c>
      <c r="C13" s="239" t="s">
        <v>29</v>
      </c>
      <c r="D13" s="239"/>
      <c r="E13" s="238" t="s">
        <v>258</v>
      </c>
      <c r="F13" s="238"/>
      <c r="G13" s="238"/>
      <c r="H13" s="238"/>
      <c r="I13" s="238"/>
      <c r="J13" s="238"/>
      <c r="K13" s="238" t="s">
        <v>44</v>
      </c>
      <c r="L13" s="238"/>
      <c r="M13" s="238"/>
      <c r="N13" s="238"/>
      <c r="O13" s="238"/>
      <c r="P13" s="238"/>
    </row>
    <row r="14" spans="1:16" ht="102" customHeight="1" outlineLevel="1">
      <c r="A14" s="242"/>
      <c r="B14" s="243"/>
      <c r="C14" s="239"/>
      <c r="D14" s="239"/>
      <c r="E14" s="239" t="s">
        <v>418</v>
      </c>
      <c r="F14" s="239"/>
      <c r="G14" s="239" t="s">
        <v>256</v>
      </c>
      <c r="H14" s="239"/>
      <c r="I14" s="240" t="s">
        <v>257</v>
      </c>
      <c r="J14" s="240"/>
      <c r="K14" s="239" t="s">
        <v>418</v>
      </c>
      <c r="L14" s="239"/>
      <c r="M14" s="239" t="s">
        <v>256</v>
      </c>
      <c r="N14" s="239"/>
      <c r="O14" s="240" t="s">
        <v>257</v>
      </c>
      <c r="P14" s="240"/>
    </row>
    <row r="15" spans="1:16" ht="54.75" outlineLevel="1">
      <c r="A15" s="242"/>
      <c r="B15" s="243"/>
      <c r="C15" s="15" t="s">
        <v>220</v>
      </c>
      <c r="D15" s="15" t="s">
        <v>374</v>
      </c>
      <c r="E15" s="16" t="s">
        <v>76</v>
      </c>
      <c r="F15" s="18" t="s">
        <v>77</v>
      </c>
      <c r="G15" s="16" t="s">
        <v>76</v>
      </c>
      <c r="H15" s="19" t="s">
        <v>77</v>
      </c>
      <c r="I15" s="163" t="s">
        <v>76</v>
      </c>
      <c r="J15" s="101" t="s">
        <v>77</v>
      </c>
      <c r="K15" s="16" t="s">
        <v>76</v>
      </c>
      <c r="L15" s="18" t="s">
        <v>77</v>
      </c>
      <c r="M15" s="16" t="s">
        <v>76</v>
      </c>
      <c r="N15" s="19" t="s">
        <v>77</v>
      </c>
      <c r="O15" s="163" t="s">
        <v>76</v>
      </c>
      <c r="P15" s="101" t="s">
        <v>77</v>
      </c>
    </row>
    <row r="16" spans="1:44" s="20" customFormat="1" ht="13.5" outlineLevel="1">
      <c r="A16" s="17">
        <v>1</v>
      </c>
      <c r="B16" s="17">
        <v>2</v>
      </c>
      <c r="C16" s="17">
        <v>3</v>
      </c>
      <c r="D16" s="17">
        <v>4</v>
      </c>
      <c r="E16" s="17"/>
      <c r="F16" s="17"/>
      <c r="G16" s="17"/>
      <c r="H16" s="17"/>
      <c r="I16" s="100"/>
      <c r="J16" s="100"/>
      <c r="K16" s="17"/>
      <c r="L16" s="17"/>
      <c r="M16" s="17"/>
      <c r="N16" s="17"/>
      <c r="O16" s="100"/>
      <c r="P16" s="10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6" s="5" customFormat="1" ht="27" customHeight="1">
      <c r="A17" s="235" t="s">
        <v>188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</row>
    <row r="18" spans="1:44" s="26" customFormat="1" ht="41.25">
      <c r="A18" s="105" t="s">
        <v>0</v>
      </c>
      <c r="B18" s="22" t="s">
        <v>78</v>
      </c>
      <c r="C18" s="22" t="s">
        <v>221</v>
      </c>
      <c r="D18" s="23" t="s">
        <v>222</v>
      </c>
      <c r="E18" s="95"/>
      <c r="F18" s="95"/>
      <c r="G18" s="96"/>
      <c r="H18" s="96"/>
      <c r="I18" s="164">
        <f>25797313-853800+511129</f>
        <v>25454642</v>
      </c>
      <c r="J18" s="164"/>
      <c r="K18" s="164"/>
      <c r="L18" s="164"/>
      <c r="M18" s="164"/>
      <c r="N18" s="164"/>
      <c r="O18" s="164">
        <f>18451357.32-853800+377255.24</f>
        <v>17974812.56</v>
      </c>
      <c r="P18" s="16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16" s="25" customFormat="1" ht="13.5">
      <c r="A19" s="150" t="s">
        <v>30</v>
      </c>
      <c r="B19" s="247" t="s">
        <v>79</v>
      </c>
      <c r="C19" s="211" t="s">
        <v>221</v>
      </c>
      <c r="D19" s="211" t="s">
        <v>35</v>
      </c>
      <c r="E19" s="236"/>
      <c r="F19" s="236"/>
      <c r="G19" s="236"/>
      <c r="H19" s="236"/>
      <c r="I19" s="220">
        <v>12908029</v>
      </c>
      <c r="J19" s="220"/>
      <c r="K19" s="220"/>
      <c r="L19" s="220"/>
      <c r="M19" s="220"/>
      <c r="N19" s="220"/>
      <c r="O19" s="220">
        <v>9942016.42</v>
      </c>
      <c r="P19" s="220"/>
    </row>
    <row r="20" spans="1:44" s="26" customFormat="1" ht="54.75">
      <c r="A20" s="106" t="s">
        <v>375</v>
      </c>
      <c r="B20" s="248"/>
      <c r="C20" s="212"/>
      <c r="D20" s="212"/>
      <c r="E20" s="237"/>
      <c r="F20" s="237"/>
      <c r="G20" s="237"/>
      <c r="H20" s="237"/>
      <c r="I20" s="221"/>
      <c r="J20" s="221"/>
      <c r="K20" s="221"/>
      <c r="L20" s="221"/>
      <c r="M20" s="221"/>
      <c r="N20" s="221"/>
      <c r="O20" s="221"/>
      <c r="P20" s="221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6" customFormat="1" ht="123.75">
      <c r="A21" s="106" t="s">
        <v>385</v>
      </c>
      <c r="B21" s="92" t="s">
        <v>31</v>
      </c>
      <c r="C21" s="92" t="s">
        <v>221</v>
      </c>
      <c r="D21" s="92" t="s">
        <v>222</v>
      </c>
      <c r="E21" s="96"/>
      <c r="F21" s="96"/>
      <c r="G21" s="96"/>
      <c r="H21" s="96"/>
      <c r="I21" s="164">
        <v>16200</v>
      </c>
      <c r="J21" s="164"/>
      <c r="K21" s="164"/>
      <c r="L21" s="164"/>
      <c r="M21" s="164"/>
      <c r="N21" s="164"/>
      <c r="O21" s="164">
        <v>1984</v>
      </c>
      <c r="P21" s="16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6" customFormat="1" ht="151.5">
      <c r="A22" s="27" t="s">
        <v>378</v>
      </c>
      <c r="B22" s="92" t="s">
        <v>32</v>
      </c>
      <c r="C22" s="92" t="s">
        <v>221</v>
      </c>
      <c r="D22" s="92" t="s">
        <v>250</v>
      </c>
      <c r="E22" s="96"/>
      <c r="F22" s="96"/>
      <c r="G22" s="96"/>
      <c r="H22" s="96"/>
      <c r="I22" s="164">
        <v>3915800</v>
      </c>
      <c r="J22" s="164"/>
      <c r="K22" s="164"/>
      <c r="L22" s="164"/>
      <c r="M22" s="164"/>
      <c r="N22" s="164"/>
      <c r="O22" s="164">
        <v>2853273.07</v>
      </c>
      <c r="P22" s="16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6" customFormat="1" ht="82.5">
      <c r="A23" s="108" t="s">
        <v>124</v>
      </c>
      <c r="B23" s="92" t="s">
        <v>123</v>
      </c>
      <c r="C23" s="92" t="s">
        <v>221</v>
      </c>
      <c r="D23" s="92" t="s">
        <v>222</v>
      </c>
      <c r="E23" s="96"/>
      <c r="F23" s="96"/>
      <c r="G23" s="96"/>
      <c r="H23" s="96"/>
      <c r="I23" s="164"/>
      <c r="J23" s="164"/>
      <c r="K23" s="164"/>
      <c r="L23" s="164"/>
      <c r="M23" s="164"/>
      <c r="N23" s="164"/>
      <c r="O23" s="164"/>
      <c r="P23" s="16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16" s="25" customFormat="1" ht="13.5">
      <c r="A24" s="107" t="s">
        <v>30</v>
      </c>
      <c r="B24" s="209" t="s">
        <v>33</v>
      </c>
      <c r="C24" s="211" t="s">
        <v>221</v>
      </c>
      <c r="D24" s="211" t="s">
        <v>35</v>
      </c>
      <c r="E24" s="236"/>
      <c r="F24" s="236"/>
      <c r="G24" s="236"/>
      <c r="H24" s="236"/>
      <c r="I24" s="220"/>
      <c r="J24" s="220"/>
      <c r="K24" s="220"/>
      <c r="L24" s="220"/>
      <c r="M24" s="220"/>
      <c r="N24" s="220"/>
      <c r="O24" s="220"/>
      <c r="P24" s="220"/>
    </row>
    <row r="25" spans="1:44" s="26" customFormat="1" ht="54.75">
      <c r="A25" s="106" t="s">
        <v>375</v>
      </c>
      <c r="B25" s="210"/>
      <c r="C25" s="212"/>
      <c r="D25" s="212"/>
      <c r="E25" s="237"/>
      <c r="F25" s="237"/>
      <c r="G25" s="237"/>
      <c r="H25" s="237"/>
      <c r="I25" s="221"/>
      <c r="J25" s="221"/>
      <c r="K25" s="221"/>
      <c r="L25" s="221"/>
      <c r="M25" s="221"/>
      <c r="N25" s="221"/>
      <c r="O25" s="221"/>
      <c r="P25" s="221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6" customFormat="1" ht="123.75">
      <c r="A26" s="106" t="s">
        <v>385</v>
      </c>
      <c r="B26" s="93" t="s">
        <v>121</v>
      </c>
      <c r="C26" s="92" t="s">
        <v>221</v>
      </c>
      <c r="D26" s="92" t="s">
        <v>222</v>
      </c>
      <c r="E26" s="96"/>
      <c r="F26" s="96"/>
      <c r="G26" s="96"/>
      <c r="H26" s="96"/>
      <c r="I26" s="164"/>
      <c r="J26" s="164"/>
      <c r="K26" s="164"/>
      <c r="L26" s="164"/>
      <c r="M26" s="164"/>
      <c r="N26" s="164"/>
      <c r="O26" s="164"/>
      <c r="P26" s="16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s="26" customFormat="1" ht="151.5">
      <c r="A27" s="27" t="s">
        <v>378</v>
      </c>
      <c r="B27" s="92" t="s">
        <v>122</v>
      </c>
      <c r="C27" s="92" t="s">
        <v>221</v>
      </c>
      <c r="D27" s="92" t="s">
        <v>250</v>
      </c>
      <c r="E27" s="96"/>
      <c r="F27" s="96"/>
      <c r="G27" s="96"/>
      <c r="H27" s="96"/>
      <c r="I27" s="164"/>
      <c r="J27" s="164"/>
      <c r="K27" s="164"/>
      <c r="L27" s="164"/>
      <c r="M27" s="164"/>
      <c r="N27" s="164"/>
      <c r="O27" s="164"/>
      <c r="P27" s="16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26" customFormat="1" ht="54.75">
      <c r="A28" s="108" t="s">
        <v>364</v>
      </c>
      <c r="B28" s="92" t="s">
        <v>195</v>
      </c>
      <c r="C28" s="92" t="s">
        <v>221</v>
      </c>
      <c r="D28" s="92" t="s">
        <v>222</v>
      </c>
      <c r="E28" s="96"/>
      <c r="F28" s="96"/>
      <c r="G28" s="96"/>
      <c r="H28" s="96"/>
      <c r="I28" s="164"/>
      <c r="J28" s="164"/>
      <c r="K28" s="164"/>
      <c r="L28" s="164"/>
      <c r="M28" s="164"/>
      <c r="N28" s="164"/>
      <c r="O28" s="164"/>
      <c r="P28" s="16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s="26" customFormat="1" ht="14.25" customHeight="1">
      <c r="A29" s="107" t="s">
        <v>30</v>
      </c>
      <c r="B29" s="231" t="s">
        <v>196</v>
      </c>
      <c r="C29" s="244" t="s">
        <v>221</v>
      </c>
      <c r="D29" s="211" t="s">
        <v>35</v>
      </c>
      <c r="E29" s="236"/>
      <c r="F29" s="236"/>
      <c r="G29" s="236"/>
      <c r="H29" s="236"/>
      <c r="I29" s="230"/>
      <c r="J29" s="230"/>
      <c r="K29" s="220"/>
      <c r="L29" s="220"/>
      <c r="M29" s="220"/>
      <c r="N29" s="220"/>
      <c r="O29" s="230"/>
      <c r="P29" s="230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s="26" customFormat="1" ht="54.75">
      <c r="A30" s="106" t="s">
        <v>375</v>
      </c>
      <c r="B30" s="231"/>
      <c r="C30" s="244"/>
      <c r="D30" s="212"/>
      <c r="E30" s="237"/>
      <c r="F30" s="237"/>
      <c r="G30" s="237"/>
      <c r="H30" s="237"/>
      <c r="I30" s="230"/>
      <c r="J30" s="230"/>
      <c r="K30" s="221"/>
      <c r="L30" s="221"/>
      <c r="M30" s="221"/>
      <c r="N30" s="221"/>
      <c r="O30" s="230"/>
      <c r="P30" s="230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6" customFormat="1" ht="123.75">
      <c r="A31" s="106" t="s">
        <v>385</v>
      </c>
      <c r="B31" s="92" t="s">
        <v>197</v>
      </c>
      <c r="C31" s="92" t="s">
        <v>221</v>
      </c>
      <c r="D31" s="92" t="s">
        <v>222</v>
      </c>
      <c r="E31" s="96"/>
      <c r="F31" s="96"/>
      <c r="G31" s="96"/>
      <c r="H31" s="96"/>
      <c r="I31" s="164"/>
      <c r="J31" s="164"/>
      <c r="K31" s="164"/>
      <c r="L31" s="164"/>
      <c r="M31" s="164"/>
      <c r="N31" s="164"/>
      <c r="O31" s="164"/>
      <c r="P31" s="16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6" customFormat="1" ht="151.5">
      <c r="A32" s="27" t="s">
        <v>378</v>
      </c>
      <c r="B32" s="92" t="s">
        <v>198</v>
      </c>
      <c r="C32" s="92" t="s">
        <v>221</v>
      </c>
      <c r="D32" s="92" t="s">
        <v>250</v>
      </c>
      <c r="E32" s="96"/>
      <c r="F32" s="96"/>
      <c r="G32" s="96"/>
      <c r="H32" s="96"/>
      <c r="I32" s="164"/>
      <c r="J32" s="164"/>
      <c r="K32" s="164"/>
      <c r="L32" s="164"/>
      <c r="M32" s="164"/>
      <c r="N32" s="164"/>
      <c r="O32" s="164"/>
      <c r="P32" s="16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6" customFormat="1" ht="96">
      <c r="A33" s="108" t="s">
        <v>214</v>
      </c>
      <c r="B33" s="92" t="s">
        <v>213</v>
      </c>
      <c r="C33" s="92" t="s">
        <v>221</v>
      </c>
      <c r="D33" s="92" t="s">
        <v>222</v>
      </c>
      <c r="E33" s="96"/>
      <c r="F33" s="96"/>
      <c r="G33" s="96"/>
      <c r="H33" s="96"/>
      <c r="I33" s="164">
        <v>511129</v>
      </c>
      <c r="J33" s="164"/>
      <c r="K33" s="164"/>
      <c r="L33" s="164"/>
      <c r="M33" s="164"/>
      <c r="N33" s="164"/>
      <c r="O33" s="164">
        <v>377255.24</v>
      </c>
      <c r="P33" s="16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6" customFormat="1" ht="13.5" customHeight="1">
      <c r="A34" s="107" t="s">
        <v>30</v>
      </c>
      <c r="B34" s="211" t="s">
        <v>215</v>
      </c>
      <c r="C34" s="211" t="s">
        <v>221</v>
      </c>
      <c r="D34" s="249" t="s">
        <v>35</v>
      </c>
      <c r="E34" s="236"/>
      <c r="F34" s="236"/>
      <c r="G34" s="236"/>
      <c r="H34" s="236"/>
      <c r="I34" s="220">
        <v>338029</v>
      </c>
      <c r="J34" s="220"/>
      <c r="K34" s="220"/>
      <c r="L34" s="220"/>
      <c r="M34" s="220"/>
      <c r="N34" s="220"/>
      <c r="O34" s="220">
        <v>252797.64</v>
      </c>
      <c r="P34" s="22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6" customFormat="1" ht="54.75">
      <c r="A35" s="106" t="s">
        <v>375</v>
      </c>
      <c r="B35" s="212"/>
      <c r="C35" s="212"/>
      <c r="D35" s="250"/>
      <c r="E35" s="237"/>
      <c r="F35" s="237"/>
      <c r="G35" s="237"/>
      <c r="H35" s="237"/>
      <c r="I35" s="221"/>
      <c r="J35" s="221"/>
      <c r="K35" s="221"/>
      <c r="L35" s="221"/>
      <c r="M35" s="221"/>
      <c r="N35" s="221"/>
      <c r="O35" s="221"/>
      <c r="P35" s="221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6" customFormat="1" ht="123.75">
      <c r="A36" s="106" t="s">
        <v>385</v>
      </c>
      <c r="B36" s="92" t="s">
        <v>216</v>
      </c>
      <c r="C36" s="92" t="s">
        <v>221</v>
      </c>
      <c r="D36" s="92" t="s">
        <v>222</v>
      </c>
      <c r="E36" s="96"/>
      <c r="F36" s="96"/>
      <c r="G36" s="96"/>
      <c r="H36" s="96"/>
      <c r="I36" s="164">
        <v>0</v>
      </c>
      <c r="J36" s="164"/>
      <c r="K36" s="164"/>
      <c r="L36" s="164"/>
      <c r="M36" s="164"/>
      <c r="N36" s="164"/>
      <c r="O36" s="164">
        <v>0</v>
      </c>
      <c r="P36" s="16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6" customFormat="1" ht="151.5">
      <c r="A37" s="27" t="s">
        <v>378</v>
      </c>
      <c r="B37" s="92" t="s">
        <v>217</v>
      </c>
      <c r="C37" s="92" t="s">
        <v>221</v>
      </c>
      <c r="D37" s="92" t="s">
        <v>250</v>
      </c>
      <c r="E37" s="96"/>
      <c r="F37" s="96"/>
      <c r="G37" s="96"/>
      <c r="H37" s="96"/>
      <c r="I37" s="164">
        <v>102000</v>
      </c>
      <c r="J37" s="164"/>
      <c r="K37" s="164"/>
      <c r="L37" s="164"/>
      <c r="M37" s="164"/>
      <c r="N37" s="164"/>
      <c r="O37" s="164">
        <v>69457.6</v>
      </c>
      <c r="P37" s="164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26" customFormat="1" ht="151.5">
      <c r="A38" s="105" t="s">
        <v>199</v>
      </c>
      <c r="B38" s="22" t="s">
        <v>117</v>
      </c>
      <c r="C38" s="22" t="s">
        <v>221</v>
      </c>
      <c r="D38" s="23" t="s">
        <v>222</v>
      </c>
      <c r="E38" s="95"/>
      <c r="F38" s="95"/>
      <c r="G38" s="96"/>
      <c r="H38" s="96"/>
      <c r="I38" s="164"/>
      <c r="J38" s="164"/>
      <c r="K38" s="164"/>
      <c r="L38" s="164"/>
      <c r="M38" s="164"/>
      <c r="N38" s="164"/>
      <c r="O38" s="164"/>
      <c r="P38" s="16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16" s="25" customFormat="1" ht="13.5">
      <c r="A39" s="107" t="s">
        <v>47</v>
      </c>
      <c r="B39" s="211" t="s">
        <v>118</v>
      </c>
      <c r="C39" s="211" t="s">
        <v>221</v>
      </c>
      <c r="D39" s="211" t="s">
        <v>35</v>
      </c>
      <c r="E39" s="236"/>
      <c r="F39" s="236"/>
      <c r="G39" s="236"/>
      <c r="H39" s="236"/>
      <c r="I39" s="220"/>
      <c r="J39" s="220"/>
      <c r="K39" s="220"/>
      <c r="L39" s="220"/>
      <c r="M39" s="220"/>
      <c r="N39" s="220"/>
      <c r="O39" s="220"/>
      <c r="P39" s="220"/>
    </row>
    <row r="40" spans="1:44" s="26" customFormat="1" ht="54.75">
      <c r="A40" s="106" t="s">
        <v>375</v>
      </c>
      <c r="B40" s="212"/>
      <c r="C40" s="212"/>
      <c r="D40" s="212"/>
      <c r="E40" s="237"/>
      <c r="F40" s="237"/>
      <c r="G40" s="237"/>
      <c r="H40" s="237"/>
      <c r="I40" s="221"/>
      <c r="J40" s="221"/>
      <c r="K40" s="221"/>
      <c r="L40" s="221"/>
      <c r="M40" s="221"/>
      <c r="N40" s="221"/>
      <c r="O40" s="221"/>
      <c r="P40" s="221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26" customFormat="1" ht="123.75">
      <c r="A41" s="106" t="s">
        <v>385</v>
      </c>
      <c r="B41" s="92" t="s">
        <v>119</v>
      </c>
      <c r="C41" s="92" t="s">
        <v>221</v>
      </c>
      <c r="D41" s="92" t="s">
        <v>222</v>
      </c>
      <c r="E41" s="96"/>
      <c r="F41" s="96"/>
      <c r="G41" s="96"/>
      <c r="H41" s="96"/>
      <c r="I41" s="164"/>
      <c r="J41" s="164"/>
      <c r="K41" s="164"/>
      <c r="L41" s="164"/>
      <c r="M41" s="164"/>
      <c r="N41" s="164"/>
      <c r="O41" s="164"/>
      <c r="P41" s="16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26" customFormat="1" ht="151.5">
      <c r="A42" s="27" t="s">
        <v>378</v>
      </c>
      <c r="B42" s="92" t="s">
        <v>120</v>
      </c>
      <c r="C42" s="92" t="s">
        <v>221</v>
      </c>
      <c r="D42" s="92" t="s">
        <v>250</v>
      </c>
      <c r="E42" s="96"/>
      <c r="F42" s="96"/>
      <c r="G42" s="96"/>
      <c r="H42" s="96"/>
      <c r="I42" s="164"/>
      <c r="J42" s="164"/>
      <c r="K42" s="164"/>
      <c r="L42" s="164"/>
      <c r="M42" s="164"/>
      <c r="N42" s="164"/>
      <c r="O42" s="164"/>
      <c r="P42" s="164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26" customFormat="1" ht="69">
      <c r="A43" s="187" t="s">
        <v>535</v>
      </c>
      <c r="B43" s="188" t="s">
        <v>536</v>
      </c>
      <c r="C43" s="189" t="s">
        <v>537</v>
      </c>
      <c r="D43" s="183" t="s">
        <v>222</v>
      </c>
      <c r="E43" s="96"/>
      <c r="F43" s="96"/>
      <c r="G43" s="96"/>
      <c r="H43" s="96"/>
      <c r="I43" s="164">
        <v>195080</v>
      </c>
      <c r="J43" s="164">
        <f>I43</f>
        <v>195080</v>
      </c>
      <c r="K43" s="164"/>
      <c r="L43" s="164"/>
      <c r="M43" s="164"/>
      <c r="N43" s="164"/>
      <c r="O43" s="164">
        <v>165466.91</v>
      </c>
      <c r="P43" s="164">
        <f>O43</f>
        <v>165466.91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s="26" customFormat="1" ht="13.5">
      <c r="A44" s="186" t="s">
        <v>538</v>
      </c>
      <c r="B44" s="144"/>
      <c r="C44" s="41"/>
      <c r="D44" s="41"/>
      <c r="E44" s="96"/>
      <c r="F44" s="96"/>
      <c r="G44" s="96"/>
      <c r="H44" s="96"/>
      <c r="I44" s="164"/>
      <c r="J44" s="164"/>
      <c r="K44" s="164"/>
      <c r="L44" s="164"/>
      <c r="M44" s="164"/>
      <c r="N44" s="164"/>
      <c r="O44" s="164"/>
      <c r="P44" s="16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26" customFormat="1" ht="54.75">
      <c r="A45" s="190" t="s">
        <v>375</v>
      </c>
      <c r="B45" s="191" t="s">
        <v>539</v>
      </c>
      <c r="C45" s="191" t="s">
        <v>537</v>
      </c>
      <c r="D45" s="191" t="s">
        <v>35</v>
      </c>
      <c r="E45" s="96"/>
      <c r="F45" s="96"/>
      <c r="G45" s="96"/>
      <c r="H45" s="96"/>
      <c r="I45" s="164">
        <v>136000</v>
      </c>
      <c r="J45" s="164">
        <v>136000</v>
      </c>
      <c r="K45" s="164"/>
      <c r="L45" s="164"/>
      <c r="M45" s="164"/>
      <c r="N45" s="164"/>
      <c r="O45" s="164">
        <v>122591.5</v>
      </c>
      <c r="P45" s="164">
        <f>O45</f>
        <v>122591.5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26" customFormat="1" ht="110.25">
      <c r="A46" s="190" t="s">
        <v>540</v>
      </c>
      <c r="B46" s="191" t="s">
        <v>541</v>
      </c>
      <c r="C46" s="191" t="s">
        <v>537</v>
      </c>
      <c r="D46" s="191" t="s">
        <v>542</v>
      </c>
      <c r="E46" s="96"/>
      <c r="F46" s="96"/>
      <c r="G46" s="96"/>
      <c r="H46" s="96"/>
      <c r="I46" s="164"/>
      <c r="J46" s="164"/>
      <c r="K46" s="164"/>
      <c r="L46" s="164"/>
      <c r="M46" s="164"/>
      <c r="N46" s="164"/>
      <c r="O46" s="164"/>
      <c r="P46" s="164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s="26" customFormat="1" ht="151.5">
      <c r="A47" s="192" t="s">
        <v>543</v>
      </c>
      <c r="B47" s="193" t="s">
        <v>544</v>
      </c>
      <c r="C47" s="193" t="s">
        <v>537</v>
      </c>
      <c r="D47" s="193" t="s">
        <v>250</v>
      </c>
      <c r="E47" s="96"/>
      <c r="F47" s="96"/>
      <c r="G47" s="96"/>
      <c r="H47" s="96"/>
      <c r="I47" s="164">
        <v>42390</v>
      </c>
      <c r="J47" s="164">
        <v>42390</v>
      </c>
      <c r="K47" s="164"/>
      <c r="L47" s="164"/>
      <c r="M47" s="164"/>
      <c r="N47" s="164"/>
      <c r="O47" s="164">
        <v>35935.41</v>
      </c>
      <c r="P47" s="164">
        <f>O47</f>
        <v>35935.41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16" s="25" customFormat="1" ht="69">
      <c r="A48" s="28" t="s">
        <v>168</v>
      </c>
      <c r="B48" s="22" t="s">
        <v>80</v>
      </c>
      <c r="C48" s="22" t="s">
        <v>221</v>
      </c>
      <c r="D48" s="23" t="s">
        <v>222</v>
      </c>
      <c r="E48" s="95"/>
      <c r="F48" s="95"/>
      <c r="G48" s="96"/>
      <c r="H48" s="96"/>
      <c r="I48" s="164"/>
      <c r="J48" s="164"/>
      <c r="K48" s="164"/>
      <c r="L48" s="164"/>
      <c r="M48" s="164"/>
      <c r="N48" s="164"/>
      <c r="O48" s="164"/>
      <c r="P48" s="164"/>
    </row>
    <row r="49" spans="1:16" s="25" customFormat="1" ht="69">
      <c r="A49" s="108" t="s">
        <v>153</v>
      </c>
      <c r="B49" s="22" t="s">
        <v>81</v>
      </c>
      <c r="C49" s="22" t="s">
        <v>221</v>
      </c>
      <c r="D49" s="23" t="s">
        <v>222</v>
      </c>
      <c r="E49" s="95"/>
      <c r="F49" s="95"/>
      <c r="G49" s="96"/>
      <c r="H49" s="96"/>
      <c r="I49" s="164">
        <f>511129+195080</f>
        <v>706209</v>
      </c>
      <c r="J49" s="164">
        <f>J43</f>
        <v>195080</v>
      </c>
      <c r="K49" s="164"/>
      <c r="L49" s="164"/>
      <c r="M49" s="164"/>
      <c r="N49" s="164"/>
      <c r="O49" s="164">
        <f>O33+O43</f>
        <v>542722.15</v>
      </c>
      <c r="P49" s="164">
        <f>P43</f>
        <v>165466.91</v>
      </c>
    </row>
    <row r="50" spans="1:44" s="197" customFormat="1" ht="27">
      <c r="A50" s="195" t="s">
        <v>66</v>
      </c>
      <c r="B50" s="251" t="s">
        <v>82</v>
      </c>
      <c r="C50" s="255" t="s">
        <v>223</v>
      </c>
      <c r="D50" s="255" t="s">
        <v>222</v>
      </c>
      <c r="E50" s="253"/>
      <c r="F50" s="253"/>
      <c r="G50" s="220"/>
      <c r="H50" s="220"/>
      <c r="I50" s="220">
        <v>29182110</v>
      </c>
      <c r="J50" s="220"/>
      <c r="K50" s="220"/>
      <c r="L50" s="220"/>
      <c r="M50" s="220"/>
      <c r="N50" s="220"/>
      <c r="O50" s="220">
        <v>689425.13</v>
      </c>
      <c r="P50" s="220"/>
      <c r="Q50" s="185"/>
      <c r="R50" s="196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</row>
    <row r="51" spans="1:44" s="197" customFormat="1" ht="13.5">
      <c r="A51" s="198" t="s">
        <v>47</v>
      </c>
      <c r="B51" s="252"/>
      <c r="C51" s="256"/>
      <c r="D51" s="256"/>
      <c r="E51" s="254"/>
      <c r="F51" s="254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</row>
    <row r="52" spans="1:44" s="26" customFormat="1" ht="41.25">
      <c r="A52" s="106" t="s">
        <v>367</v>
      </c>
      <c r="B52" s="92" t="s">
        <v>373</v>
      </c>
      <c r="C52" s="93" t="s">
        <v>223</v>
      </c>
      <c r="D52" s="93" t="s">
        <v>222</v>
      </c>
      <c r="E52" s="97"/>
      <c r="F52" s="97"/>
      <c r="G52" s="98"/>
      <c r="H52" s="98" t="s">
        <v>371</v>
      </c>
      <c r="I52" s="165"/>
      <c r="J52" s="165" t="s">
        <v>371</v>
      </c>
      <c r="K52" s="165"/>
      <c r="L52" s="165"/>
      <c r="M52" s="165"/>
      <c r="N52" s="165" t="s">
        <v>371</v>
      </c>
      <c r="O52" s="165"/>
      <c r="P52" s="165" t="s">
        <v>371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16" s="25" customFormat="1" ht="13.5" hidden="1">
      <c r="A53" s="30"/>
      <c r="B53" s="24"/>
      <c r="C53" s="24"/>
      <c r="D53" s="24"/>
      <c r="E53" s="96"/>
      <c r="F53" s="96"/>
      <c r="G53" s="96"/>
      <c r="H53" s="96"/>
      <c r="I53" s="164"/>
      <c r="J53" s="164"/>
      <c r="K53" s="164"/>
      <c r="L53" s="164"/>
      <c r="M53" s="164"/>
      <c r="N53" s="164"/>
      <c r="O53" s="164"/>
      <c r="P53" s="164"/>
    </row>
    <row r="54" spans="1:44" s="26" customFormat="1" ht="54.75">
      <c r="A54" s="28" t="s">
        <v>502</v>
      </c>
      <c r="B54" s="24" t="s">
        <v>3</v>
      </c>
      <c r="C54" s="24" t="s">
        <v>223</v>
      </c>
      <c r="D54" s="24" t="s">
        <v>222</v>
      </c>
      <c r="E54" s="96"/>
      <c r="F54" s="96"/>
      <c r="G54" s="96"/>
      <c r="H54" s="96"/>
      <c r="I54" s="164"/>
      <c r="J54" s="164"/>
      <c r="K54" s="164"/>
      <c r="L54" s="164"/>
      <c r="M54" s="164"/>
      <c r="N54" s="164"/>
      <c r="O54" s="164"/>
      <c r="P54" s="16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s="26" customFormat="1" ht="54.75">
      <c r="A55" s="28" t="s">
        <v>503</v>
      </c>
      <c r="B55" s="92" t="s">
        <v>4</v>
      </c>
      <c r="C55" s="93" t="s">
        <v>223</v>
      </c>
      <c r="D55" s="93" t="s">
        <v>222</v>
      </c>
      <c r="E55" s="97"/>
      <c r="F55" s="97"/>
      <c r="G55" s="96"/>
      <c r="H55" s="96"/>
      <c r="I55" s="164"/>
      <c r="J55" s="164"/>
      <c r="K55" s="164"/>
      <c r="L55" s="164"/>
      <c r="M55" s="164"/>
      <c r="N55" s="164"/>
      <c r="O55" s="164"/>
      <c r="P55" s="16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6" customFormat="1" ht="74.25" customHeight="1">
      <c r="A56" s="27" t="s">
        <v>504</v>
      </c>
      <c r="B56" s="92" t="s">
        <v>5</v>
      </c>
      <c r="C56" s="93" t="s">
        <v>223</v>
      </c>
      <c r="D56" s="93" t="s">
        <v>222</v>
      </c>
      <c r="E56" s="97"/>
      <c r="F56" s="97"/>
      <c r="G56" s="96"/>
      <c r="H56" s="96"/>
      <c r="I56" s="164">
        <v>15530500</v>
      </c>
      <c r="J56" s="164"/>
      <c r="K56" s="164"/>
      <c r="L56" s="164"/>
      <c r="M56" s="164"/>
      <c r="N56" s="164"/>
      <c r="O56" s="164">
        <v>270726.38</v>
      </c>
      <c r="P56" s="16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6" customFormat="1" ht="54.75">
      <c r="A57" s="27" t="s">
        <v>505</v>
      </c>
      <c r="B57" s="92" t="s">
        <v>127</v>
      </c>
      <c r="C57" s="93" t="s">
        <v>223</v>
      </c>
      <c r="D57" s="93" t="s">
        <v>222</v>
      </c>
      <c r="E57" s="97"/>
      <c r="F57" s="97"/>
      <c r="G57" s="96"/>
      <c r="H57" s="96"/>
      <c r="I57" s="164">
        <v>450000</v>
      </c>
      <c r="J57" s="164"/>
      <c r="K57" s="164"/>
      <c r="L57" s="164"/>
      <c r="M57" s="164"/>
      <c r="N57" s="164"/>
      <c r="O57" s="164">
        <v>314153.31</v>
      </c>
      <c r="P57" s="16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6" customFormat="1" ht="54.75">
      <c r="A58" s="27" t="s">
        <v>506</v>
      </c>
      <c r="B58" s="92" t="s">
        <v>136</v>
      </c>
      <c r="C58" s="93" t="s">
        <v>223</v>
      </c>
      <c r="D58" s="93" t="s">
        <v>222</v>
      </c>
      <c r="E58" s="97"/>
      <c r="F58" s="97"/>
      <c r="G58" s="96"/>
      <c r="H58" s="96"/>
      <c r="I58" s="164"/>
      <c r="J58" s="164"/>
      <c r="K58" s="164"/>
      <c r="L58" s="164"/>
      <c r="M58" s="164"/>
      <c r="N58" s="164"/>
      <c r="O58" s="164"/>
      <c r="P58" s="16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6" customFormat="1" ht="87" customHeight="1">
      <c r="A59" s="27" t="s">
        <v>507</v>
      </c>
      <c r="B59" s="92" t="s">
        <v>369</v>
      </c>
      <c r="C59" s="93" t="s">
        <v>223</v>
      </c>
      <c r="D59" s="93" t="s">
        <v>222</v>
      </c>
      <c r="E59" s="97"/>
      <c r="F59" s="97"/>
      <c r="G59" s="96"/>
      <c r="H59" s="96"/>
      <c r="I59" s="164">
        <v>9898000</v>
      </c>
      <c r="J59" s="164"/>
      <c r="K59" s="164"/>
      <c r="L59" s="164"/>
      <c r="M59" s="164"/>
      <c r="N59" s="164"/>
      <c r="O59" s="164">
        <v>90909.08</v>
      </c>
      <c r="P59" s="16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6" customFormat="1" ht="179.25">
      <c r="A60" s="28" t="s">
        <v>508</v>
      </c>
      <c r="B60" s="92" t="s">
        <v>370</v>
      </c>
      <c r="C60" s="93" t="s">
        <v>223</v>
      </c>
      <c r="D60" s="93" t="s">
        <v>222</v>
      </c>
      <c r="E60" s="97"/>
      <c r="F60" s="97"/>
      <c r="G60" s="96"/>
      <c r="H60" s="96"/>
      <c r="I60" s="164"/>
      <c r="J60" s="164"/>
      <c r="K60" s="164"/>
      <c r="L60" s="164"/>
      <c r="M60" s="164"/>
      <c r="N60" s="164"/>
      <c r="O60" s="164"/>
      <c r="P60" s="16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s="26" customFormat="1" ht="13.5">
      <c r="A61" s="108" t="s">
        <v>126</v>
      </c>
      <c r="B61" s="22" t="s">
        <v>128</v>
      </c>
      <c r="C61" s="23" t="s">
        <v>221</v>
      </c>
      <c r="D61" s="23" t="s">
        <v>222</v>
      </c>
      <c r="E61" s="95"/>
      <c r="F61" s="95"/>
      <c r="G61" s="96"/>
      <c r="H61" s="96"/>
      <c r="I61" s="164">
        <v>1496500</v>
      </c>
      <c r="J61" s="164"/>
      <c r="K61" s="164"/>
      <c r="L61" s="164"/>
      <c r="M61" s="164"/>
      <c r="N61" s="164"/>
      <c r="O61" s="164">
        <v>0</v>
      </c>
      <c r="P61" s="16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s="26" customFormat="1" ht="13.5">
      <c r="A62" s="110" t="s">
        <v>47</v>
      </c>
      <c r="B62" s="211" t="s">
        <v>368</v>
      </c>
      <c r="C62" s="209" t="s">
        <v>221</v>
      </c>
      <c r="D62" s="209" t="s">
        <v>222</v>
      </c>
      <c r="E62" s="261"/>
      <c r="F62" s="261"/>
      <c r="G62" s="236"/>
      <c r="H62" s="259" t="s">
        <v>371</v>
      </c>
      <c r="I62" s="220"/>
      <c r="J62" s="257" t="s">
        <v>371</v>
      </c>
      <c r="K62" s="220"/>
      <c r="L62" s="220"/>
      <c r="M62" s="220"/>
      <c r="N62" s="257" t="s">
        <v>371</v>
      </c>
      <c r="O62" s="220"/>
      <c r="P62" s="257" t="s">
        <v>371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s="26" customFormat="1" ht="41.25">
      <c r="A63" s="106" t="s">
        <v>367</v>
      </c>
      <c r="B63" s="212"/>
      <c r="C63" s="210"/>
      <c r="D63" s="210"/>
      <c r="E63" s="262"/>
      <c r="F63" s="262"/>
      <c r="G63" s="237"/>
      <c r="H63" s="260"/>
      <c r="I63" s="221"/>
      <c r="J63" s="258"/>
      <c r="K63" s="221"/>
      <c r="L63" s="221"/>
      <c r="M63" s="221"/>
      <c r="N63" s="258"/>
      <c r="O63" s="221"/>
      <c r="P63" s="258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s="26" customFormat="1" ht="13.5" hidden="1">
      <c r="A64" s="109"/>
      <c r="B64" s="24"/>
      <c r="C64" s="24"/>
      <c r="D64" s="24"/>
      <c r="E64" s="96"/>
      <c r="F64" s="96"/>
      <c r="G64" s="96"/>
      <c r="H64" s="96"/>
      <c r="I64" s="164"/>
      <c r="J64" s="164"/>
      <c r="K64" s="164"/>
      <c r="L64" s="164"/>
      <c r="M64" s="164"/>
      <c r="N64" s="164"/>
      <c r="O64" s="164"/>
      <c r="P64" s="1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6" customFormat="1" ht="110.25">
      <c r="A65" s="31" t="s">
        <v>509</v>
      </c>
      <c r="B65" s="24" t="s">
        <v>129</v>
      </c>
      <c r="C65" s="24" t="s">
        <v>221</v>
      </c>
      <c r="D65" s="93" t="s">
        <v>222</v>
      </c>
      <c r="E65" s="97"/>
      <c r="F65" s="97"/>
      <c r="G65" s="96"/>
      <c r="H65" s="96"/>
      <c r="I65" s="164"/>
      <c r="J65" s="164"/>
      <c r="K65" s="164"/>
      <c r="L65" s="164"/>
      <c r="M65" s="164"/>
      <c r="N65" s="164"/>
      <c r="O65" s="164"/>
      <c r="P65" s="16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s="26" customFormat="1" ht="27">
      <c r="A66" s="29" t="s">
        <v>135</v>
      </c>
      <c r="B66" s="92" t="s">
        <v>130</v>
      </c>
      <c r="C66" s="93" t="s">
        <v>221</v>
      </c>
      <c r="D66" s="93" t="s">
        <v>222</v>
      </c>
      <c r="E66" s="97"/>
      <c r="F66" s="97"/>
      <c r="G66" s="96"/>
      <c r="H66" s="96"/>
      <c r="I66" s="164"/>
      <c r="J66" s="164"/>
      <c r="K66" s="164"/>
      <c r="L66" s="164"/>
      <c r="M66" s="164"/>
      <c r="N66" s="164"/>
      <c r="O66" s="164"/>
      <c r="P66" s="16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s="26" customFormat="1" ht="54.75">
      <c r="A67" s="28" t="s">
        <v>502</v>
      </c>
      <c r="B67" s="92" t="s">
        <v>131</v>
      </c>
      <c r="C67" s="93" t="s">
        <v>221</v>
      </c>
      <c r="D67" s="93" t="s">
        <v>222</v>
      </c>
      <c r="E67" s="97"/>
      <c r="F67" s="97"/>
      <c r="G67" s="96"/>
      <c r="H67" s="96"/>
      <c r="I67" s="164"/>
      <c r="J67" s="164"/>
      <c r="K67" s="164"/>
      <c r="L67" s="164"/>
      <c r="M67" s="164"/>
      <c r="N67" s="164"/>
      <c r="O67" s="164"/>
      <c r="P67" s="16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s="26" customFormat="1" ht="54.75">
      <c r="A68" s="28" t="s">
        <v>503</v>
      </c>
      <c r="B68" s="92" t="s">
        <v>132</v>
      </c>
      <c r="C68" s="93" t="s">
        <v>221</v>
      </c>
      <c r="D68" s="93" t="s">
        <v>222</v>
      </c>
      <c r="E68" s="97"/>
      <c r="F68" s="97"/>
      <c r="G68" s="96"/>
      <c r="H68" s="96"/>
      <c r="I68" s="164"/>
      <c r="J68" s="164"/>
      <c r="K68" s="164"/>
      <c r="L68" s="164"/>
      <c r="M68" s="164"/>
      <c r="N68" s="164"/>
      <c r="O68" s="164"/>
      <c r="P68" s="16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s="26" customFormat="1" ht="54.75">
      <c r="A69" s="27" t="s">
        <v>506</v>
      </c>
      <c r="B69" s="92" t="s">
        <v>133</v>
      </c>
      <c r="C69" s="93" t="s">
        <v>221</v>
      </c>
      <c r="D69" s="93" t="s">
        <v>222</v>
      </c>
      <c r="E69" s="97"/>
      <c r="F69" s="97"/>
      <c r="G69" s="96"/>
      <c r="H69" s="96"/>
      <c r="I69" s="164"/>
      <c r="J69" s="164"/>
      <c r="K69" s="164"/>
      <c r="L69" s="164"/>
      <c r="M69" s="164"/>
      <c r="N69" s="164"/>
      <c r="O69" s="164"/>
      <c r="P69" s="16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s="26" customFormat="1" ht="69">
      <c r="A70" s="27" t="s">
        <v>504</v>
      </c>
      <c r="B70" s="92" t="s">
        <v>134</v>
      </c>
      <c r="C70" s="93" t="s">
        <v>221</v>
      </c>
      <c r="D70" s="93" t="s">
        <v>222</v>
      </c>
      <c r="E70" s="97"/>
      <c r="F70" s="97"/>
      <c r="G70" s="96"/>
      <c r="H70" s="96"/>
      <c r="I70" s="164"/>
      <c r="J70" s="164"/>
      <c r="K70" s="164"/>
      <c r="L70" s="164"/>
      <c r="M70" s="164"/>
      <c r="N70" s="164"/>
      <c r="O70" s="164"/>
      <c r="P70" s="164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s="26" customFormat="1" ht="54.75">
      <c r="A71" s="27" t="s">
        <v>505</v>
      </c>
      <c r="B71" s="92" t="s">
        <v>137</v>
      </c>
      <c r="C71" s="93" t="s">
        <v>221</v>
      </c>
      <c r="D71" s="93" t="s">
        <v>222</v>
      </c>
      <c r="E71" s="97"/>
      <c r="F71" s="97"/>
      <c r="G71" s="96"/>
      <c r="H71" s="96"/>
      <c r="I71" s="164">
        <v>1496500</v>
      </c>
      <c r="J71" s="164"/>
      <c r="K71" s="164"/>
      <c r="L71" s="164"/>
      <c r="M71" s="164"/>
      <c r="N71" s="164"/>
      <c r="O71" s="164">
        <v>0</v>
      </c>
      <c r="P71" s="164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s="26" customFormat="1" ht="82.5">
      <c r="A72" s="27" t="s">
        <v>507</v>
      </c>
      <c r="B72" s="92" t="s">
        <v>156</v>
      </c>
      <c r="C72" s="93" t="s">
        <v>221</v>
      </c>
      <c r="D72" s="93" t="s">
        <v>222</v>
      </c>
      <c r="E72" s="97"/>
      <c r="F72" s="97"/>
      <c r="G72" s="96"/>
      <c r="H72" s="96"/>
      <c r="I72" s="164"/>
      <c r="J72" s="164"/>
      <c r="K72" s="164"/>
      <c r="L72" s="164"/>
      <c r="M72" s="164"/>
      <c r="N72" s="164"/>
      <c r="O72" s="164"/>
      <c r="P72" s="164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s="26" customFormat="1" ht="123.75">
      <c r="A73" s="28" t="s">
        <v>510</v>
      </c>
      <c r="B73" s="92" t="s">
        <v>191</v>
      </c>
      <c r="C73" s="93" t="s">
        <v>221</v>
      </c>
      <c r="D73" s="93" t="s">
        <v>222</v>
      </c>
      <c r="E73" s="97"/>
      <c r="F73" s="97"/>
      <c r="G73" s="99" t="s">
        <v>371</v>
      </c>
      <c r="H73" s="99" t="s">
        <v>371</v>
      </c>
      <c r="I73" s="166" t="s">
        <v>371</v>
      </c>
      <c r="J73" s="166" t="s">
        <v>371</v>
      </c>
      <c r="K73" s="166"/>
      <c r="L73" s="166"/>
      <c r="M73" s="166" t="s">
        <v>371</v>
      </c>
      <c r="N73" s="166" t="s">
        <v>371</v>
      </c>
      <c r="O73" s="166" t="s">
        <v>371</v>
      </c>
      <c r="P73" s="166" t="s">
        <v>371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s="26" customFormat="1" ht="27">
      <c r="A74" s="105" t="s">
        <v>48</v>
      </c>
      <c r="B74" s="22" t="s">
        <v>83</v>
      </c>
      <c r="C74" s="23" t="s">
        <v>224</v>
      </c>
      <c r="D74" s="23" t="s">
        <v>222</v>
      </c>
      <c r="E74" s="95"/>
      <c r="F74" s="95"/>
      <c r="G74" s="96"/>
      <c r="H74" s="96"/>
      <c r="I74" s="164">
        <v>5197077.13</v>
      </c>
      <c r="J74" s="164"/>
      <c r="K74" s="164"/>
      <c r="L74" s="164"/>
      <c r="M74" s="164"/>
      <c r="N74" s="164"/>
      <c r="O74" s="164">
        <v>3071909.55</v>
      </c>
      <c r="P74" s="16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s="26" customFormat="1" ht="13.5">
      <c r="A75" s="112" t="s">
        <v>47</v>
      </c>
      <c r="B75" s="211" t="s">
        <v>7</v>
      </c>
      <c r="C75" s="209" t="s">
        <v>224</v>
      </c>
      <c r="D75" s="209" t="s">
        <v>222</v>
      </c>
      <c r="E75" s="245"/>
      <c r="F75" s="245"/>
      <c r="G75" s="236"/>
      <c r="H75" s="236"/>
      <c r="I75" s="220"/>
      <c r="J75" s="220"/>
      <c r="K75" s="220"/>
      <c r="L75" s="220"/>
      <c r="M75" s="220"/>
      <c r="N75" s="220"/>
      <c r="O75" s="220"/>
      <c r="P75" s="220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s="26" customFormat="1" ht="110.25">
      <c r="A76" s="109" t="s">
        <v>157</v>
      </c>
      <c r="B76" s="212"/>
      <c r="C76" s="210"/>
      <c r="D76" s="210"/>
      <c r="E76" s="246"/>
      <c r="F76" s="246"/>
      <c r="G76" s="237"/>
      <c r="H76" s="237"/>
      <c r="I76" s="221"/>
      <c r="J76" s="221"/>
      <c r="K76" s="221"/>
      <c r="L76" s="221"/>
      <c r="M76" s="221"/>
      <c r="N76" s="221"/>
      <c r="O76" s="221"/>
      <c r="P76" s="221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s="26" customFormat="1" ht="54.75">
      <c r="A77" s="111" t="s">
        <v>158</v>
      </c>
      <c r="B77" s="92" t="s">
        <v>167</v>
      </c>
      <c r="C77" s="93" t="s">
        <v>224</v>
      </c>
      <c r="D77" s="93" t="s">
        <v>222</v>
      </c>
      <c r="E77" s="97"/>
      <c r="F77" s="97"/>
      <c r="G77" s="96"/>
      <c r="H77" s="96"/>
      <c r="I77" s="164"/>
      <c r="J77" s="164"/>
      <c r="K77" s="164"/>
      <c r="L77" s="164"/>
      <c r="M77" s="164"/>
      <c r="N77" s="164"/>
      <c r="O77" s="164"/>
      <c r="P77" s="164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s="26" customFormat="1" ht="110.25">
      <c r="A78" s="21" t="s">
        <v>201</v>
      </c>
      <c r="B78" s="22" t="s">
        <v>84</v>
      </c>
      <c r="C78" s="23" t="s">
        <v>221</v>
      </c>
      <c r="D78" s="23" t="s">
        <v>222</v>
      </c>
      <c r="E78" s="95"/>
      <c r="F78" s="95"/>
      <c r="G78" s="96"/>
      <c r="H78" s="96"/>
      <c r="I78" s="164"/>
      <c r="J78" s="164"/>
      <c r="K78" s="164"/>
      <c r="L78" s="164"/>
      <c r="M78" s="164"/>
      <c r="N78" s="164"/>
      <c r="O78" s="164"/>
      <c r="P78" s="164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s="26" customFormat="1" ht="179.25">
      <c r="A79" s="114" t="s">
        <v>202</v>
      </c>
      <c r="B79" s="92" t="s">
        <v>8</v>
      </c>
      <c r="C79" s="93" t="s">
        <v>221</v>
      </c>
      <c r="D79" s="93" t="s">
        <v>222</v>
      </c>
      <c r="E79" s="97"/>
      <c r="F79" s="97"/>
      <c r="G79" s="96"/>
      <c r="H79" s="96"/>
      <c r="I79" s="164"/>
      <c r="J79" s="164"/>
      <c r="K79" s="164"/>
      <c r="L79" s="164"/>
      <c r="M79" s="164"/>
      <c r="N79" s="164"/>
      <c r="O79" s="164"/>
      <c r="P79" s="164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s="26" customFormat="1" ht="13.5">
      <c r="A80" s="115" t="s">
        <v>50</v>
      </c>
      <c r="B80" s="211" t="s">
        <v>9</v>
      </c>
      <c r="C80" s="209" t="s">
        <v>224</v>
      </c>
      <c r="D80" s="209" t="s">
        <v>222</v>
      </c>
      <c r="E80" s="245"/>
      <c r="F80" s="245"/>
      <c r="G80" s="236"/>
      <c r="H80" s="236"/>
      <c r="I80" s="220"/>
      <c r="J80" s="220"/>
      <c r="K80" s="220"/>
      <c r="L80" s="220"/>
      <c r="M80" s="220"/>
      <c r="N80" s="220"/>
      <c r="O80" s="220"/>
      <c r="P80" s="22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s="26" customFormat="1" ht="41.25">
      <c r="A81" s="113" t="s">
        <v>70</v>
      </c>
      <c r="B81" s="212"/>
      <c r="C81" s="210"/>
      <c r="D81" s="210"/>
      <c r="E81" s="246"/>
      <c r="F81" s="246"/>
      <c r="G81" s="237"/>
      <c r="H81" s="237"/>
      <c r="I81" s="221"/>
      <c r="J81" s="221"/>
      <c r="K81" s="221"/>
      <c r="L81" s="221"/>
      <c r="M81" s="221"/>
      <c r="N81" s="221"/>
      <c r="O81" s="221"/>
      <c r="P81" s="22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s="26" customFormat="1" ht="54.75">
      <c r="A82" s="113" t="s">
        <v>71</v>
      </c>
      <c r="B82" s="92" t="s">
        <v>10</v>
      </c>
      <c r="C82" s="93" t="s">
        <v>221</v>
      </c>
      <c r="D82" s="93" t="s">
        <v>222</v>
      </c>
      <c r="E82" s="97"/>
      <c r="F82" s="97"/>
      <c r="G82" s="96"/>
      <c r="H82" s="96"/>
      <c r="I82" s="164"/>
      <c r="J82" s="164"/>
      <c r="K82" s="164"/>
      <c r="L82" s="164"/>
      <c r="M82" s="164"/>
      <c r="N82" s="164"/>
      <c r="O82" s="164"/>
      <c r="P82" s="164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s="26" customFormat="1" ht="96">
      <c r="A83" s="34" t="s">
        <v>74</v>
      </c>
      <c r="B83" s="92" t="s">
        <v>93</v>
      </c>
      <c r="C83" s="93" t="s">
        <v>221</v>
      </c>
      <c r="D83" s="93" t="s">
        <v>222</v>
      </c>
      <c r="E83" s="97"/>
      <c r="F83" s="97"/>
      <c r="G83" s="96"/>
      <c r="H83" s="96"/>
      <c r="I83" s="164"/>
      <c r="J83" s="164"/>
      <c r="K83" s="164"/>
      <c r="L83" s="164"/>
      <c r="M83" s="164"/>
      <c r="N83" s="164"/>
      <c r="O83" s="164"/>
      <c r="P83" s="164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s="26" customFormat="1" ht="96">
      <c r="A84" s="34" t="s">
        <v>51</v>
      </c>
      <c r="B84" s="92" t="s">
        <v>94</v>
      </c>
      <c r="C84" s="93" t="s">
        <v>221</v>
      </c>
      <c r="D84" s="93" t="s">
        <v>222</v>
      </c>
      <c r="E84" s="97"/>
      <c r="F84" s="97"/>
      <c r="G84" s="96"/>
      <c r="H84" s="96"/>
      <c r="I84" s="164"/>
      <c r="J84" s="164"/>
      <c r="K84" s="164"/>
      <c r="L84" s="164"/>
      <c r="M84" s="164"/>
      <c r="N84" s="164"/>
      <c r="O84" s="164"/>
      <c r="P84" s="16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s="26" customFormat="1" ht="54.75">
      <c r="A85" s="116" t="s">
        <v>204</v>
      </c>
      <c r="B85" s="92" t="s">
        <v>203</v>
      </c>
      <c r="C85" s="93" t="s">
        <v>221</v>
      </c>
      <c r="D85" s="93" t="s">
        <v>222</v>
      </c>
      <c r="E85" s="97"/>
      <c r="F85" s="97"/>
      <c r="G85" s="96"/>
      <c r="H85" s="96"/>
      <c r="I85" s="164"/>
      <c r="J85" s="164"/>
      <c r="K85" s="164"/>
      <c r="L85" s="164"/>
      <c r="M85" s="164"/>
      <c r="N85" s="164"/>
      <c r="O85" s="164"/>
      <c r="P85" s="164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s="26" customFormat="1" ht="15" customHeight="1">
      <c r="A86" s="117" t="s">
        <v>47</v>
      </c>
      <c r="B86" s="231" t="s">
        <v>206</v>
      </c>
      <c r="C86" s="232" t="s">
        <v>221</v>
      </c>
      <c r="D86" s="209" t="s">
        <v>222</v>
      </c>
      <c r="E86" s="245"/>
      <c r="F86" s="245"/>
      <c r="G86" s="236"/>
      <c r="H86" s="236"/>
      <c r="I86" s="230"/>
      <c r="J86" s="230"/>
      <c r="K86" s="220"/>
      <c r="L86" s="220"/>
      <c r="M86" s="220"/>
      <c r="N86" s="220"/>
      <c r="O86" s="230"/>
      <c r="P86" s="230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s="26" customFormat="1" ht="123.75">
      <c r="A87" s="113" t="s">
        <v>205</v>
      </c>
      <c r="B87" s="231"/>
      <c r="C87" s="232"/>
      <c r="D87" s="210"/>
      <c r="E87" s="246"/>
      <c r="F87" s="246"/>
      <c r="G87" s="237"/>
      <c r="H87" s="237"/>
      <c r="I87" s="230"/>
      <c r="J87" s="230"/>
      <c r="K87" s="221"/>
      <c r="L87" s="221"/>
      <c r="M87" s="221"/>
      <c r="N87" s="221"/>
      <c r="O87" s="230"/>
      <c r="P87" s="230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s="26" customFormat="1" ht="123.75">
      <c r="A88" s="113" t="s">
        <v>208</v>
      </c>
      <c r="B88" s="92" t="s">
        <v>207</v>
      </c>
      <c r="C88" s="93" t="s">
        <v>221</v>
      </c>
      <c r="D88" s="93" t="s">
        <v>222</v>
      </c>
      <c r="E88" s="97"/>
      <c r="F88" s="97"/>
      <c r="G88" s="96"/>
      <c r="H88" s="96"/>
      <c r="I88" s="164"/>
      <c r="J88" s="164"/>
      <c r="K88" s="164"/>
      <c r="L88" s="164"/>
      <c r="M88" s="164"/>
      <c r="N88" s="164"/>
      <c r="O88" s="164"/>
      <c r="P88" s="164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s="26" customFormat="1" ht="179.25">
      <c r="A89" s="35" t="s">
        <v>209</v>
      </c>
      <c r="B89" s="92" t="s">
        <v>95</v>
      </c>
      <c r="C89" s="93" t="s">
        <v>221</v>
      </c>
      <c r="D89" s="93" t="s">
        <v>222</v>
      </c>
      <c r="E89" s="97"/>
      <c r="F89" s="97"/>
      <c r="G89" s="96"/>
      <c r="H89" s="96"/>
      <c r="I89" s="164"/>
      <c r="J89" s="164"/>
      <c r="K89" s="164"/>
      <c r="L89" s="164"/>
      <c r="M89" s="164"/>
      <c r="N89" s="164"/>
      <c r="O89" s="164"/>
      <c r="P89" s="164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s="26" customFormat="1" ht="13.5">
      <c r="A90" s="33" t="s">
        <v>50</v>
      </c>
      <c r="B90" s="22"/>
      <c r="C90" s="93"/>
      <c r="D90" s="93"/>
      <c r="E90" s="97"/>
      <c r="F90" s="97"/>
      <c r="G90" s="96"/>
      <c r="H90" s="96"/>
      <c r="I90" s="164"/>
      <c r="J90" s="164"/>
      <c r="K90" s="164"/>
      <c r="L90" s="164"/>
      <c r="M90" s="164"/>
      <c r="N90" s="164"/>
      <c r="O90" s="164"/>
      <c r="P90" s="164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s="26" customFormat="1" ht="41.25">
      <c r="A91" s="34" t="s">
        <v>70</v>
      </c>
      <c r="B91" s="92" t="s">
        <v>96</v>
      </c>
      <c r="C91" s="93" t="s">
        <v>224</v>
      </c>
      <c r="D91" s="93" t="s">
        <v>222</v>
      </c>
      <c r="E91" s="97"/>
      <c r="F91" s="97"/>
      <c r="G91" s="96"/>
      <c r="H91" s="96"/>
      <c r="I91" s="164"/>
      <c r="J91" s="164"/>
      <c r="K91" s="164"/>
      <c r="L91" s="164"/>
      <c r="M91" s="164"/>
      <c r="N91" s="164"/>
      <c r="O91" s="164"/>
      <c r="P91" s="164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s="36" customFormat="1" ht="54.75">
      <c r="A92" s="34" t="s">
        <v>71</v>
      </c>
      <c r="B92" s="92" t="s">
        <v>97</v>
      </c>
      <c r="C92" s="93" t="s">
        <v>221</v>
      </c>
      <c r="D92" s="93" t="s">
        <v>222</v>
      </c>
      <c r="E92" s="97"/>
      <c r="F92" s="97"/>
      <c r="G92" s="96"/>
      <c r="H92" s="96"/>
      <c r="I92" s="164"/>
      <c r="J92" s="164"/>
      <c r="K92" s="164"/>
      <c r="L92" s="164"/>
      <c r="M92" s="164"/>
      <c r="N92" s="164"/>
      <c r="O92" s="164"/>
      <c r="P92" s="164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s="26" customFormat="1" ht="96">
      <c r="A93" s="34" t="s">
        <v>74</v>
      </c>
      <c r="B93" s="92" t="s">
        <v>98</v>
      </c>
      <c r="C93" s="93" t="s">
        <v>221</v>
      </c>
      <c r="D93" s="93" t="s">
        <v>222</v>
      </c>
      <c r="E93" s="97"/>
      <c r="F93" s="97"/>
      <c r="G93" s="96"/>
      <c r="H93" s="96"/>
      <c r="I93" s="164"/>
      <c r="J93" s="164"/>
      <c r="K93" s="164"/>
      <c r="L93" s="164"/>
      <c r="M93" s="164"/>
      <c r="N93" s="164"/>
      <c r="O93" s="164"/>
      <c r="P93" s="164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s="26" customFormat="1" ht="96">
      <c r="A94" s="34" t="s">
        <v>51</v>
      </c>
      <c r="B94" s="92" t="s">
        <v>99</v>
      </c>
      <c r="C94" s="93" t="s">
        <v>221</v>
      </c>
      <c r="D94" s="93" t="s">
        <v>222</v>
      </c>
      <c r="E94" s="97"/>
      <c r="F94" s="97"/>
      <c r="G94" s="96"/>
      <c r="H94" s="96"/>
      <c r="I94" s="164"/>
      <c r="J94" s="164"/>
      <c r="K94" s="164"/>
      <c r="L94" s="164"/>
      <c r="M94" s="164"/>
      <c r="N94" s="164"/>
      <c r="O94" s="164"/>
      <c r="P94" s="16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s="26" customFormat="1" ht="54.75">
      <c r="A95" s="116" t="s">
        <v>204</v>
      </c>
      <c r="B95" s="92" t="s">
        <v>210</v>
      </c>
      <c r="C95" s="93" t="s">
        <v>221</v>
      </c>
      <c r="D95" s="93" t="s">
        <v>222</v>
      </c>
      <c r="E95" s="97"/>
      <c r="F95" s="97"/>
      <c r="G95" s="96"/>
      <c r="H95" s="96"/>
      <c r="I95" s="164"/>
      <c r="J95" s="164"/>
      <c r="K95" s="164"/>
      <c r="L95" s="164"/>
      <c r="M95" s="164"/>
      <c r="N95" s="164"/>
      <c r="O95" s="164"/>
      <c r="P95" s="164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s="26" customFormat="1" ht="13.5">
      <c r="A96" s="117" t="s">
        <v>47</v>
      </c>
      <c r="B96" s="231" t="s">
        <v>211</v>
      </c>
      <c r="C96" s="232" t="s">
        <v>221</v>
      </c>
      <c r="D96" s="232" t="s">
        <v>222</v>
      </c>
      <c r="E96" s="245"/>
      <c r="F96" s="245"/>
      <c r="G96" s="236"/>
      <c r="H96" s="236"/>
      <c r="I96" s="230"/>
      <c r="J96" s="230"/>
      <c r="K96" s="220"/>
      <c r="L96" s="220"/>
      <c r="M96" s="220"/>
      <c r="N96" s="220"/>
      <c r="O96" s="230"/>
      <c r="P96" s="230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s="26" customFormat="1" ht="123.75">
      <c r="A97" s="113" t="s">
        <v>205</v>
      </c>
      <c r="B97" s="231"/>
      <c r="C97" s="232"/>
      <c r="D97" s="232"/>
      <c r="E97" s="246"/>
      <c r="F97" s="246"/>
      <c r="G97" s="237"/>
      <c r="H97" s="237"/>
      <c r="I97" s="230"/>
      <c r="J97" s="230"/>
      <c r="K97" s="221"/>
      <c r="L97" s="221"/>
      <c r="M97" s="221"/>
      <c r="N97" s="221"/>
      <c r="O97" s="230"/>
      <c r="P97" s="230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s="26" customFormat="1" ht="123.75">
      <c r="A98" s="113" t="s">
        <v>208</v>
      </c>
      <c r="B98" s="92" t="s">
        <v>212</v>
      </c>
      <c r="C98" s="93" t="s">
        <v>221</v>
      </c>
      <c r="D98" s="93" t="s">
        <v>222</v>
      </c>
      <c r="E98" s="97"/>
      <c r="F98" s="97"/>
      <c r="G98" s="96"/>
      <c r="H98" s="96"/>
      <c r="I98" s="164"/>
      <c r="J98" s="164"/>
      <c r="K98" s="164"/>
      <c r="L98" s="164"/>
      <c r="M98" s="164"/>
      <c r="N98" s="164"/>
      <c r="O98" s="164"/>
      <c r="P98" s="164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s="26" customFormat="1" ht="27">
      <c r="A99" s="105" t="s">
        <v>49</v>
      </c>
      <c r="B99" s="22" t="s">
        <v>85</v>
      </c>
      <c r="C99" s="23" t="s">
        <v>225</v>
      </c>
      <c r="D99" s="23" t="s">
        <v>222</v>
      </c>
      <c r="E99" s="95"/>
      <c r="F99" s="95"/>
      <c r="G99" s="96"/>
      <c r="H99" s="96"/>
      <c r="I99" s="164">
        <v>14064856</v>
      </c>
      <c r="J99" s="164"/>
      <c r="K99" s="164"/>
      <c r="L99" s="164"/>
      <c r="M99" s="164"/>
      <c r="N99" s="164"/>
      <c r="O99" s="164">
        <v>6288265.85</v>
      </c>
      <c r="P99" s="164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s="26" customFormat="1" ht="13.5">
      <c r="A100" s="112" t="s">
        <v>47</v>
      </c>
      <c r="B100" s="211" t="s">
        <v>19</v>
      </c>
      <c r="C100" s="209" t="s">
        <v>225</v>
      </c>
      <c r="D100" s="209" t="s">
        <v>222</v>
      </c>
      <c r="E100" s="245"/>
      <c r="F100" s="245"/>
      <c r="G100" s="236"/>
      <c r="H100" s="236"/>
      <c r="I100" s="220"/>
      <c r="J100" s="220"/>
      <c r="K100" s="220"/>
      <c r="L100" s="220"/>
      <c r="M100" s="220"/>
      <c r="N100" s="220"/>
      <c r="O100" s="220"/>
      <c r="P100" s="22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s="26" customFormat="1" ht="151.5">
      <c r="A101" s="109" t="s">
        <v>159</v>
      </c>
      <c r="B101" s="212"/>
      <c r="C101" s="210"/>
      <c r="D101" s="210"/>
      <c r="E101" s="246"/>
      <c r="F101" s="246"/>
      <c r="G101" s="237"/>
      <c r="H101" s="237"/>
      <c r="I101" s="221"/>
      <c r="J101" s="221"/>
      <c r="K101" s="221"/>
      <c r="L101" s="221"/>
      <c r="M101" s="221"/>
      <c r="N101" s="221"/>
      <c r="O101" s="221"/>
      <c r="P101" s="22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s="26" customFormat="1" ht="165">
      <c r="A102" s="109" t="s">
        <v>160</v>
      </c>
      <c r="B102" s="92" t="s">
        <v>100</v>
      </c>
      <c r="C102" s="93" t="s">
        <v>225</v>
      </c>
      <c r="D102" s="93" t="s">
        <v>222</v>
      </c>
      <c r="E102" s="97"/>
      <c r="F102" s="97"/>
      <c r="G102" s="96"/>
      <c r="H102" s="96"/>
      <c r="I102" s="164"/>
      <c r="J102" s="164"/>
      <c r="K102" s="164"/>
      <c r="L102" s="164"/>
      <c r="M102" s="164"/>
      <c r="N102" s="164"/>
      <c r="O102" s="164"/>
      <c r="P102" s="164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s="26" customFormat="1" ht="151.5">
      <c r="A103" s="30" t="s">
        <v>161</v>
      </c>
      <c r="B103" s="92" t="s">
        <v>6</v>
      </c>
      <c r="C103" s="93" t="s">
        <v>225</v>
      </c>
      <c r="D103" s="93" t="s">
        <v>222</v>
      </c>
      <c r="E103" s="97"/>
      <c r="F103" s="97"/>
      <c r="G103" s="96"/>
      <c r="H103" s="96"/>
      <c r="I103" s="164"/>
      <c r="J103" s="164"/>
      <c r="K103" s="164"/>
      <c r="L103" s="164"/>
      <c r="M103" s="164"/>
      <c r="N103" s="164"/>
      <c r="O103" s="164"/>
      <c r="P103" s="164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s="26" customFormat="1" ht="138">
      <c r="A104" s="30" t="s">
        <v>162</v>
      </c>
      <c r="B104" s="92" t="s">
        <v>101</v>
      </c>
      <c r="C104" s="93" t="s">
        <v>225</v>
      </c>
      <c r="D104" s="93" t="s">
        <v>222</v>
      </c>
      <c r="E104" s="97"/>
      <c r="F104" s="97"/>
      <c r="G104" s="96"/>
      <c r="H104" s="96"/>
      <c r="I104" s="164"/>
      <c r="J104" s="164"/>
      <c r="K104" s="164"/>
      <c r="L104" s="164"/>
      <c r="M104" s="164"/>
      <c r="N104" s="164"/>
      <c r="O104" s="164"/>
      <c r="P104" s="16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s="26" customFormat="1" ht="51" customHeight="1">
      <c r="A105" s="37" t="s">
        <v>158</v>
      </c>
      <c r="B105" s="92" t="s">
        <v>163</v>
      </c>
      <c r="C105" s="93" t="s">
        <v>225</v>
      </c>
      <c r="D105" s="93" t="s">
        <v>222</v>
      </c>
      <c r="E105" s="97"/>
      <c r="F105" s="97"/>
      <c r="G105" s="96"/>
      <c r="H105" s="96"/>
      <c r="I105" s="164">
        <v>3447546</v>
      </c>
      <c r="J105" s="164"/>
      <c r="K105" s="164"/>
      <c r="L105" s="164"/>
      <c r="M105" s="164"/>
      <c r="N105" s="164"/>
      <c r="O105" s="164">
        <v>2850887.44</v>
      </c>
      <c r="P105" s="164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s="139" customFormat="1" ht="54.75">
      <c r="A106" s="147" t="s">
        <v>511</v>
      </c>
      <c r="B106" s="144" t="s">
        <v>512</v>
      </c>
      <c r="C106" s="145" t="s">
        <v>221</v>
      </c>
      <c r="D106" s="145" t="s">
        <v>222</v>
      </c>
      <c r="E106" s="136"/>
      <c r="F106" s="137"/>
      <c r="G106" s="137"/>
      <c r="H106" s="137"/>
      <c r="I106" s="167"/>
      <c r="J106" s="167"/>
      <c r="K106" s="137"/>
      <c r="L106" s="137"/>
      <c r="M106" s="137"/>
      <c r="N106" s="137"/>
      <c r="O106" s="167"/>
      <c r="P106" s="167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</row>
    <row r="107" spans="1:44" s="139" customFormat="1" ht="96">
      <c r="A107" s="147" t="s">
        <v>513</v>
      </c>
      <c r="B107" s="144" t="s">
        <v>514</v>
      </c>
      <c r="C107" s="145" t="s">
        <v>221</v>
      </c>
      <c r="D107" s="145" t="s">
        <v>222</v>
      </c>
      <c r="E107" s="136"/>
      <c r="F107" s="137"/>
      <c r="G107" s="137"/>
      <c r="H107" s="137"/>
      <c r="I107" s="167"/>
      <c r="J107" s="167"/>
      <c r="K107" s="137"/>
      <c r="L107" s="137"/>
      <c r="M107" s="137"/>
      <c r="N107" s="137"/>
      <c r="O107" s="167"/>
      <c r="P107" s="167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</row>
    <row r="108" spans="1:44" s="140" customFormat="1" ht="110.25">
      <c r="A108" s="148" t="s">
        <v>515</v>
      </c>
      <c r="B108" s="144" t="s">
        <v>516</v>
      </c>
      <c r="C108" s="145" t="s">
        <v>221</v>
      </c>
      <c r="D108" s="145" t="s">
        <v>222</v>
      </c>
      <c r="E108" s="136"/>
      <c r="F108" s="137"/>
      <c r="G108" s="137"/>
      <c r="H108" s="137"/>
      <c r="I108" s="167"/>
      <c r="J108" s="167"/>
      <c r="K108" s="137"/>
      <c r="L108" s="137"/>
      <c r="M108" s="137"/>
      <c r="N108" s="137"/>
      <c r="O108" s="167"/>
      <c r="P108" s="167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</row>
    <row r="109" spans="1:44" s="140" customFormat="1" ht="123.75">
      <c r="A109" s="148" t="s">
        <v>517</v>
      </c>
      <c r="B109" s="144" t="s">
        <v>518</v>
      </c>
      <c r="C109" s="145" t="s">
        <v>221</v>
      </c>
      <c r="D109" s="145" t="s">
        <v>222</v>
      </c>
      <c r="E109" s="136"/>
      <c r="F109" s="137"/>
      <c r="G109" s="137"/>
      <c r="H109" s="137"/>
      <c r="I109" s="167"/>
      <c r="J109" s="167"/>
      <c r="K109" s="137"/>
      <c r="L109" s="137"/>
      <c r="M109" s="137"/>
      <c r="N109" s="137"/>
      <c r="O109" s="167"/>
      <c r="P109" s="167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</row>
    <row r="110" spans="1:44" s="143" customFormat="1" ht="27">
      <c r="A110" s="148" t="s">
        <v>519</v>
      </c>
      <c r="B110" s="144" t="s">
        <v>520</v>
      </c>
      <c r="C110" s="145" t="s">
        <v>521</v>
      </c>
      <c r="D110" s="145" t="s">
        <v>222</v>
      </c>
      <c r="E110" s="138"/>
      <c r="F110" s="142"/>
      <c r="G110" s="142"/>
      <c r="H110" s="142"/>
      <c r="I110" s="168"/>
      <c r="J110" s="168"/>
      <c r="K110" s="142"/>
      <c r="L110" s="142"/>
      <c r="M110" s="142"/>
      <c r="N110" s="142"/>
      <c r="O110" s="168"/>
      <c r="P110" s="168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</row>
    <row r="111" spans="1:44" s="143" customFormat="1" ht="54.75">
      <c r="A111" s="148" t="s">
        <v>522</v>
      </c>
      <c r="B111" s="144" t="s">
        <v>523</v>
      </c>
      <c r="C111" s="145" t="s">
        <v>226</v>
      </c>
      <c r="D111" s="145" t="s">
        <v>222</v>
      </c>
      <c r="E111" s="138"/>
      <c r="F111" s="142"/>
      <c r="G111" s="142"/>
      <c r="H111" s="142"/>
      <c r="I111" s="168"/>
      <c r="J111" s="168"/>
      <c r="K111" s="142"/>
      <c r="L111" s="142"/>
      <c r="M111" s="142"/>
      <c r="N111" s="142"/>
      <c r="O111" s="168"/>
      <c r="P111" s="168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</row>
    <row r="112" spans="1:44" s="143" customFormat="1" ht="27" customHeight="1">
      <c r="A112" s="148" t="s">
        <v>530</v>
      </c>
      <c r="B112" s="144" t="s">
        <v>524</v>
      </c>
      <c r="C112" s="145" t="s">
        <v>226</v>
      </c>
      <c r="D112" s="145" t="s">
        <v>222</v>
      </c>
      <c r="E112" s="138"/>
      <c r="F112" s="142"/>
      <c r="G112" s="142"/>
      <c r="H112" s="142"/>
      <c r="I112" s="168"/>
      <c r="J112" s="168"/>
      <c r="K112" s="142"/>
      <c r="L112" s="142"/>
      <c r="M112" s="142"/>
      <c r="N112" s="142"/>
      <c r="O112" s="168"/>
      <c r="P112" s="168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</row>
    <row r="113" spans="1:44" s="143" customFormat="1" ht="15.75" customHeight="1">
      <c r="A113" s="148" t="s">
        <v>525</v>
      </c>
      <c r="B113" s="144" t="s">
        <v>526</v>
      </c>
      <c r="C113" s="145" t="s">
        <v>221</v>
      </c>
      <c r="D113" s="145" t="s">
        <v>222</v>
      </c>
      <c r="E113" s="138"/>
      <c r="F113" s="142"/>
      <c r="G113" s="142"/>
      <c r="H113" s="142"/>
      <c r="I113" s="168">
        <v>450000</v>
      </c>
      <c r="J113" s="168"/>
      <c r="K113" s="142"/>
      <c r="L113" s="142"/>
      <c r="M113" s="142"/>
      <c r="N113" s="142"/>
      <c r="O113" s="168">
        <v>355150</v>
      </c>
      <c r="P113" s="168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s="143" customFormat="1" ht="15.75" customHeight="1">
      <c r="A114" s="149" t="s">
        <v>47</v>
      </c>
      <c r="B114" s="205" t="s">
        <v>528</v>
      </c>
      <c r="C114" s="203" t="s">
        <v>529</v>
      </c>
      <c r="D114" s="203" t="s">
        <v>222</v>
      </c>
      <c r="E114" s="223"/>
      <c r="F114" s="207"/>
      <c r="G114" s="207"/>
      <c r="H114" s="207"/>
      <c r="I114" s="202">
        <v>450000</v>
      </c>
      <c r="J114" s="202"/>
      <c r="K114" s="207"/>
      <c r="L114" s="207"/>
      <c r="M114" s="207"/>
      <c r="N114" s="207"/>
      <c r="O114" s="169"/>
      <c r="P114" s="169"/>
      <c r="Q114" s="146"/>
      <c r="R114" s="146"/>
      <c r="S114" s="222"/>
      <c r="T114" s="222"/>
      <c r="U114" s="146"/>
      <c r="V114" s="146"/>
      <c r="W114" s="222"/>
      <c r="X114" s="222"/>
      <c r="Y114" s="222"/>
      <c r="Z114" s="222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</row>
    <row r="115" spans="1:44" s="143" customFormat="1" ht="54.75">
      <c r="A115" s="149" t="s">
        <v>527</v>
      </c>
      <c r="B115" s="206"/>
      <c r="C115" s="204"/>
      <c r="D115" s="204"/>
      <c r="E115" s="224"/>
      <c r="F115" s="208"/>
      <c r="G115" s="208"/>
      <c r="H115" s="208"/>
      <c r="I115" s="226"/>
      <c r="J115" s="226"/>
      <c r="K115" s="208"/>
      <c r="L115" s="208"/>
      <c r="M115" s="208"/>
      <c r="N115" s="208"/>
      <c r="O115" s="170">
        <v>355150</v>
      </c>
      <c r="P115" s="170"/>
      <c r="Q115" s="146"/>
      <c r="R115" s="146"/>
      <c r="S115" s="222"/>
      <c r="T115" s="222"/>
      <c r="U115" s="146"/>
      <c r="V115" s="146"/>
      <c r="W115" s="222"/>
      <c r="X115" s="222"/>
      <c r="Y115" s="222"/>
      <c r="Z115" s="222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s="26" customFormat="1" ht="13.5">
      <c r="A116" s="38" t="s">
        <v>52</v>
      </c>
      <c r="B116" s="22" t="s">
        <v>86</v>
      </c>
      <c r="C116" s="23" t="s">
        <v>221</v>
      </c>
      <c r="D116" s="23" t="s">
        <v>222</v>
      </c>
      <c r="E116" s="95"/>
      <c r="F116" s="95"/>
      <c r="G116" s="96"/>
      <c r="H116" s="96"/>
      <c r="I116" s="164">
        <v>571500</v>
      </c>
      <c r="J116" s="164"/>
      <c r="K116" s="164"/>
      <c r="L116" s="164"/>
      <c r="M116" s="164"/>
      <c r="N116" s="164"/>
      <c r="O116" s="164">
        <v>529896.65</v>
      </c>
      <c r="P116" s="164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s="26" customFormat="1" ht="27">
      <c r="A117" s="38" t="s">
        <v>65</v>
      </c>
      <c r="B117" s="22" t="s">
        <v>87</v>
      </c>
      <c r="C117" s="23" t="s">
        <v>227</v>
      </c>
      <c r="D117" s="23" t="s">
        <v>222</v>
      </c>
      <c r="E117" s="95"/>
      <c r="F117" s="95"/>
      <c r="G117" s="96"/>
      <c r="H117" s="96"/>
      <c r="I117" s="164"/>
      <c r="J117" s="164"/>
      <c r="K117" s="164"/>
      <c r="L117" s="164"/>
      <c r="M117" s="164"/>
      <c r="N117" s="164"/>
      <c r="O117" s="164"/>
      <c r="P117" s="164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s="26" customFormat="1" ht="82.5">
      <c r="A118" s="38" t="s">
        <v>251</v>
      </c>
      <c r="B118" s="22" t="s">
        <v>252</v>
      </c>
      <c r="C118" s="23" t="s">
        <v>227</v>
      </c>
      <c r="D118" s="23" t="s">
        <v>222</v>
      </c>
      <c r="E118" s="95"/>
      <c r="F118" s="95"/>
      <c r="G118" s="96"/>
      <c r="H118" s="96"/>
      <c r="I118" s="164"/>
      <c r="J118" s="164"/>
      <c r="K118" s="164"/>
      <c r="L118" s="164"/>
      <c r="M118" s="164"/>
      <c r="N118" s="164"/>
      <c r="O118" s="164"/>
      <c r="P118" s="16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s="26" customFormat="1" ht="69">
      <c r="A119" s="38" t="s">
        <v>165</v>
      </c>
      <c r="B119" s="22" t="s">
        <v>164</v>
      </c>
      <c r="C119" s="23" t="s">
        <v>227</v>
      </c>
      <c r="D119" s="23" t="s">
        <v>222</v>
      </c>
      <c r="E119" s="95"/>
      <c r="F119" s="95"/>
      <c r="G119" s="96"/>
      <c r="H119" s="96"/>
      <c r="I119" s="164">
        <v>165000</v>
      </c>
      <c r="J119" s="164"/>
      <c r="K119" s="164"/>
      <c r="L119" s="164"/>
      <c r="M119" s="164"/>
      <c r="N119" s="164"/>
      <c r="O119" s="164">
        <v>153396.65</v>
      </c>
      <c r="P119" s="164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s="42" customFormat="1" ht="123.75">
      <c r="A120" s="39" t="s">
        <v>419</v>
      </c>
      <c r="B120" s="40" t="s">
        <v>420</v>
      </c>
      <c r="C120" s="41" t="s">
        <v>227</v>
      </c>
      <c r="D120" s="41" t="s">
        <v>222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s="43" customFormat="1" ht="69">
      <c r="A121" s="39" t="s">
        <v>421</v>
      </c>
      <c r="B121" s="41" t="s">
        <v>422</v>
      </c>
      <c r="C121" s="41" t="s">
        <v>227</v>
      </c>
      <c r="D121" s="41" t="s">
        <v>222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s="43" customFormat="1" ht="272.25" customHeight="1">
      <c r="A122" s="44" t="s">
        <v>423</v>
      </c>
      <c r="B122" s="41" t="s">
        <v>424</v>
      </c>
      <c r="C122" s="41" t="s">
        <v>227</v>
      </c>
      <c r="D122" s="41" t="s">
        <v>222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4"/>
      <c r="R122" s="4"/>
      <c r="S122" s="4"/>
      <c r="T122" s="4"/>
      <c r="U122" s="4"/>
      <c r="V122" s="4"/>
      <c r="W122" s="4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s="43" customFormat="1" ht="96">
      <c r="A123" s="39" t="s">
        <v>425</v>
      </c>
      <c r="B123" s="41" t="s">
        <v>426</v>
      </c>
      <c r="C123" s="41" t="s">
        <v>227</v>
      </c>
      <c r="D123" s="41" t="s">
        <v>222</v>
      </c>
      <c r="E123" s="101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10.25">
      <c r="A124" s="39" t="s">
        <v>427</v>
      </c>
      <c r="B124" s="41" t="s">
        <v>428</v>
      </c>
      <c r="C124" s="41" t="s">
        <v>227</v>
      </c>
      <c r="D124" s="41" t="s">
        <v>222</v>
      </c>
      <c r="E124" s="101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s="43" customFormat="1" ht="41.25" hidden="1">
      <c r="A125" s="120" t="s">
        <v>429</v>
      </c>
      <c r="B125" s="47" t="s">
        <v>430</v>
      </c>
      <c r="C125" s="47" t="s">
        <v>228</v>
      </c>
      <c r="D125" s="47" t="s">
        <v>222</v>
      </c>
      <c r="E125" s="102"/>
      <c r="F125" s="103"/>
      <c r="G125" s="103"/>
      <c r="H125" s="103"/>
      <c r="I125" s="164"/>
      <c r="J125" s="164"/>
      <c r="K125" s="164"/>
      <c r="L125" s="164"/>
      <c r="M125" s="164"/>
      <c r="N125" s="164"/>
      <c r="O125" s="164"/>
      <c r="P125" s="164"/>
      <c r="Q125" s="4"/>
      <c r="R125" s="4"/>
      <c r="S125" s="4"/>
      <c r="T125" s="4"/>
      <c r="U125" s="4"/>
      <c r="V125" s="4"/>
      <c r="W125" s="4"/>
      <c r="X125" s="4"/>
      <c r="Y125" s="45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s="50" customFormat="1" ht="13.5" hidden="1">
      <c r="A126" s="49" t="s">
        <v>47</v>
      </c>
      <c r="B126" s="118"/>
      <c r="C126" s="47"/>
      <c r="D126" s="47"/>
      <c r="E126" s="102"/>
      <c r="F126" s="103"/>
      <c r="G126" s="103"/>
      <c r="H126" s="103"/>
      <c r="I126" s="164"/>
      <c r="J126" s="164"/>
      <c r="K126" s="164"/>
      <c r="L126" s="164"/>
      <c r="M126" s="164"/>
      <c r="N126" s="164"/>
      <c r="O126" s="164"/>
      <c r="P126" s="164"/>
      <c r="Q126" s="4"/>
      <c r="R126" s="4"/>
      <c r="S126" s="4"/>
      <c r="T126" s="4"/>
      <c r="U126" s="4"/>
      <c r="V126" s="4"/>
      <c r="W126" s="4"/>
      <c r="X126" s="4"/>
      <c r="Y126" s="45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s="43" customFormat="1" ht="27" hidden="1">
      <c r="A127" s="49" t="s">
        <v>431</v>
      </c>
      <c r="B127" s="119" t="s">
        <v>432</v>
      </c>
      <c r="C127" s="47" t="s">
        <v>433</v>
      </c>
      <c r="D127" s="47" t="s">
        <v>222</v>
      </c>
      <c r="E127" s="102"/>
      <c r="F127" s="103" t="s">
        <v>45</v>
      </c>
      <c r="G127" s="103"/>
      <c r="H127" s="103" t="s">
        <v>45</v>
      </c>
      <c r="I127" s="164"/>
      <c r="J127" s="164" t="s">
        <v>45</v>
      </c>
      <c r="K127" s="164"/>
      <c r="L127" s="164" t="s">
        <v>45</v>
      </c>
      <c r="M127" s="164"/>
      <c r="N127" s="164" t="s">
        <v>45</v>
      </c>
      <c r="O127" s="164"/>
      <c r="P127" s="164" t="s">
        <v>45</v>
      </c>
      <c r="Q127" s="4"/>
      <c r="R127" s="4"/>
      <c r="S127" s="4"/>
      <c r="T127" s="4"/>
      <c r="U127" s="4"/>
      <c r="V127" s="4"/>
      <c r="W127" s="4"/>
      <c r="X127" s="4"/>
      <c r="Y127" s="45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s="43" customFormat="1" ht="41.25" hidden="1">
      <c r="A128" s="121" t="s">
        <v>434</v>
      </c>
      <c r="B128" s="51" t="s">
        <v>435</v>
      </c>
      <c r="C128" s="47" t="s">
        <v>227</v>
      </c>
      <c r="D128" s="47" t="s">
        <v>222</v>
      </c>
      <c r="E128" s="102"/>
      <c r="F128" s="103" t="s">
        <v>45</v>
      </c>
      <c r="G128" s="103"/>
      <c r="H128" s="103" t="s">
        <v>45</v>
      </c>
      <c r="I128" s="164"/>
      <c r="J128" s="164" t="s">
        <v>45</v>
      </c>
      <c r="K128" s="164"/>
      <c r="L128" s="164" t="s">
        <v>45</v>
      </c>
      <c r="M128" s="164"/>
      <c r="N128" s="164" t="s">
        <v>45</v>
      </c>
      <c r="O128" s="164"/>
      <c r="P128" s="164" t="s">
        <v>45</v>
      </c>
      <c r="Q128" s="4"/>
      <c r="R128" s="4"/>
      <c r="S128" s="4"/>
      <c r="T128" s="4"/>
      <c r="U128" s="4"/>
      <c r="V128" s="4"/>
      <c r="W128" s="4"/>
      <c r="X128" s="4"/>
      <c r="Y128" s="45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s="50" customFormat="1" ht="14.25" customHeight="1" hidden="1">
      <c r="A129" s="52" t="s">
        <v>50</v>
      </c>
      <c r="B129" s="215" t="s">
        <v>437</v>
      </c>
      <c r="C129" s="213" t="s">
        <v>227</v>
      </c>
      <c r="D129" s="263" t="s">
        <v>222</v>
      </c>
      <c r="E129" s="218"/>
      <c r="F129" s="225" t="s">
        <v>45</v>
      </c>
      <c r="G129" s="225"/>
      <c r="H129" s="225" t="s">
        <v>45</v>
      </c>
      <c r="I129" s="220"/>
      <c r="J129" s="220" t="s">
        <v>45</v>
      </c>
      <c r="K129" s="220"/>
      <c r="L129" s="220" t="s">
        <v>45</v>
      </c>
      <c r="M129" s="220"/>
      <c r="N129" s="220" t="s">
        <v>45</v>
      </c>
      <c r="O129" s="220"/>
      <c r="P129" s="220" t="s">
        <v>45</v>
      </c>
      <c r="Q129" s="4"/>
      <c r="R129" s="4"/>
      <c r="S129" s="229"/>
      <c r="T129" s="4"/>
      <c r="U129" s="4"/>
      <c r="V129" s="4"/>
      <c r="W129" s="229"/>
      <c r="X129" s="4"/>
      <c r="Y129" s="229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s="43" customFormat="1" ht="27" hidden="1">
      <c r="A130" s="52" t="s">
        <v>436</v>
      </c>
      <c r="B130" s="216"/>
      <c r="C130" s="214"/>
      <c r="D130" s="264"/>
      <c r="E130" s="219"/>
      <c r="F130" s="201"/>
      <c r="G130" s="201"/>
      <c r="H130" s="201"/>
      <c r="I130" s="221"/>
      <c r="J130" s="221"/>
      <c r="K130" s="221"/>
      <c r="L130" s="221"/>
      <c r="M130" s="221"/>
      <c r="N130" s="221"/>
      <c r="O130" s="221"/>
      <c r="P130" s="221"/>
      <c r="Q130" s="4"/>
      <c r="R130" s="4"/>
      <c r="S130" s="229"/>
      <c r="T130" s="4"/>
      <c r="U130" s="4"/>
      <c r="V130" s="4"/>
      <c r="W130" s="229"/>
      <c r="X130" s="4"/>
      <c r="Y130" s="229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s="43" customFormat="1" ht="13.5" hidden="1">
      <c r="A131" s="55" t="s">
        <v>50</v>
      </c>
      <c r="B131" s="53"/>
      <c r="C131" s="54"/>
      <c r="D131" s="47"/>
      <c r="E131" s="102"/>
      <c r="F131" s="102"/>
      <c r="G131" s="102"/>
      <c r="H131" s="102"/>
      <c r="I131" s="171"/>
      <c r="J131" s="171"/>
      <c r="K131" s="171"/>
      <c r="L131" s="164"/>
      <c r="M131" s="164"/>
      <c r="N131" s="164"/>
      <c r="O131" s="164"/>
      <c r="P131" s="16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s="43" customFormat="1" ht="13.5" hidden="1">
      <c r="A132" s="55" t="s">
        <v>438</v>
      </c>
      <c r="B132" s="53" t="s">
        <v>439</v>
      </c>
      <c r="C132" s="54" t="s">
        <v>227</v>
      </c>
      <c r="D132" s="47" t="s">
        <v>222</v>
      </c>
      <c r="E132" s="102"/>
      <c r="F132" s="103" t="s">
        <v>45</v>
      </c>
      <c r="G132" s="103"/>
      <c r="H132" s="103" t="s">
        <v>45</v>
      </c>
      <c r="I132" s="164"/>
      <c r="J132" s="164" t="s">
        <v>45</v>
      </c>
      <c r="K132" s="164"/>
      <c r="L132" s="164" t="s">
        <v>45</v>
      </c>
      <c r="M132" s="164"/>
      <c r="N132" s="164" t="s">
        <v>45</v>
      </c>
      <c r="O132" s="164"/>
      <c r="P132" s="164" t="s">
        <v>45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s="43" customFormat="1" ht="27" hidden="1">
      <c r="A133" s="55" t="s">
        <v>440</v>
      </c>
      <c r="B133" s="53" t="s">
        <v>441</v>
      </c>
      <c r="C133" s="54" t="s">
        <v>227</v>
      </c>
      <c r="D133" s="47" t="s">
        <v>222</v>
      </c>
      <c r="E133" s="102"/>
      <c r="F133" s="103" t="s">
        <v>45</v>
      </c>
      <c r="G133" s="103"/>
      <c r="H133" s="103" t="s">
        <v>45</v>
      </c>
      <c r="I133" s="164"/>
      <c r="J133" s="164" t="s">
        <v>45</v>
      </c>
      <c r="K133" s="164"/>
      <c r="L133" s="164" t="s">
        <v>45</v>
      </c>
      <c r="M133" s="164"/>
      <c r="N133" s="164" t="s">
        <v>45</v>
      </c>
      <c r="O133" s="164"/>
      <c r="P133" s="164" t="s">
        <v>45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s="43" customFormat="1" ht="13.5" hidden="1">
      <c r="A134" s="55" t="s">
        <v>442</v>
      </c>
      <c r="B134" s="53" t="s">
        <v>443</v>
      </c>
      <c r="C134" s="54" t="s">
        <v>227</v>
      </c>
      <c r="D134" s="47" t="s">
        <v>222</v>
      </c>
      <c r="E134" s="102"/>
      <c r="F134" s="103" t="s">
        <v>45</v>
      </c>
      <c r="G134" s="103"/>
      <c r="H134" s="103" t="s">
        <v>45</v>
      </c>
      <c r="I134" s="164"/>
      <c r="J134" s="164" t="s">
        <v>45</v>
      </c>
      <c r="K134" s="164"/>
      <c r="L134" s="164" t="s">
        <v>45</v>
      </c>
      <c r="M134" s="164"/>
      <c r="N134" s="164" t="s">
        <v>45</v>
      </c>
      <c r="O134" s="164"/>
      <c r="P134" s="164" t="s">
        <v>45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s="43" customFormat="1" ht="13.5" hidden="1">
      <c r="A135" s="55" t="s">
        <v>444</v>
      </c>
      <c r="B135" s="53" t="s">
        <v>445</v>
      </c>
      <c r="C135" s="54" t="s">
        <v>227</v>
      </c>
      <c r="D135" s="47" t="s">
        <v>222</v>
      </c>
      <c r="E135" s="102"/>
      <c r="F135" s="103" t="s">
        <v>45</v>
      </c>
      <c r="G135" s="103"/>
      <c r="H135" s="103" t="s">
        <v>45</v>
      </c>
      <c r="I135" s="164"/>
      <c r="J135" s="164" t="s">
        <v>45</v>
      </c>
      <c r="K135" s="164"/>
      <c r="L135" s="164" t="s">
        <v>45</v>
      </c>
      <c r="M135" s="164"/>
      <c r="N135" s="164" t="s">
        <v>45</v>
      </c>
      <c r="O135" s="164"/>
      <c r="P135" s="164" t="s">
        <v>45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s="43" customFormat="1" ht="13.5" hidden="1">
      <c r="A136" s="55" t="s">
        <v>446</v>
      </c>
      <c r="B136" s="53" t="s">
        <v>447</v>
      </c>
      <c r="C136" s="54" t="s">
        <v>227</v>
      </c>
      <c r="D136" s="47" t="s">
        <v>222</v>
      </c>
      <c r="E136" s="102"/>
      <c r="F136" s="103" t="s">
        <v>45</v>
      </c>
      <c r="G136" s="103"/>
      <c r="H136" s="103" t="s">
        <v>45</v>
      </c>
      <c r="I136" s="164"/>
      <c r="J136" s="164" t="s">
        <v>45</v>
      </c>
      <c r="K136" s="164"/>
      <c r="L136" s="164" t="s">
        <v>45</v>
      </c>
      <c r="M136" s="164"/>
      <c r="N136" s="164" t="s">
        <v>45</v>
      </c>
      <c r="O136" s="164"/>
      <c r="P136" s="164" t="s">
        <v>45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s="43" customFormat="1" ht="13.5" hidden="1">
      <c r="A137" s="52" t="s">
        <v>448</v>
      </c>
      <c r="B137" s="53" t="s">
        <v>449</v>
      </c>
      <c r="C137" s="54" t="s">
        <v>227</v>
      </c>
      <c r="D137" s="47" t="s">
        <v>222</v>
      </c>
      <c r="E137" s="102"/>
      <c r="F137" s="103" t="s">
        <v>45</v>
      </c>
      <c r="G137" s="103"/>
      <c r="H137" s="103" t="s">
        <v>45</v>
      </c>
      <c r="I137" s="164"/>
      <c r="J137" s="164" t="s">
        <v>45</v>
      </c>
      <c r="K137" s="164"/>
      <c r="L137" s="164" t="s">
        <v>45</v>
      </c>
      <c r="M137" s="164"/>
      <c r="N137" s="164" t="s">
        <v>45</v>
      </c>
      <c r="O137" s="164"/>
      <c r="P137" s="164" t="s">
        <v>45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s="43" customFormat="1" ht="41.25" hidden="1">
      <c r="A138" s="49" t="s">
        <v>450</v>
      </c>
      <c r="B138" s="51" t="s">
        <v>451</v>
      </c>
      <c r="C138" s="47" t="s">
        <v>227</v>
      </c>
      <c r="D138" s="47" t="s">
        <v>222</v>
      </c>
      <c r="E138" s="102"/>
      <c r="F138" s="103" t="s">
        <v>45</v>
      </c>
      <c r="G138" s="103"/>
      <c r="H138" s="103" t="s">
        <v>45</v>
      </c>
      <c r="I138" s="164"/>
      <c r="J138" s="164" t="s">
        <v>45</v>
      </c>
      <c r="K138" s="164"/>
      <c r="L138" s="164" t="s">
        <v>45</v>
      </c>
      <c r="M138" s="164"/>
      <c r="N138" s="164" t="s">
        <v>45</v>
      </c>
      <c r="O138" s="164"/>
      <c r="P138" s="164" t="s">
        <v>45</v>
      </c>
      <c r="Q138" s="4"/>
      <c r="R138" s="4"/>
      <c r="S138" s="4"/>
      <c r="T138" s="4"/>
      <c r="U138" s="4"/>
      <c r="V138" s="4"/>
      <c r="W138" s="4"/>
      <c r="X138" s="4"/>
      <c r="Y138" s="45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s="43" customFormat="1" ht="13.5" hidden="1">
      <c r="A139" s="52" t="s">
        <v>50</v>
      </c>
      <c r="B139" s="215" t="s">
        <v>453</v>
      </c>
      <c r="C139" s="215" t="s">
        <v>227</v>
      </c>
      <c r="D139" s="213" t="s">
        <v>222</v>
      </c>
      <c r="E139" s="218"/>
      <c r="F139" s="225" t="s">
        <v>45</v>
      </c>
      <c r="G139" s="225"/>
      <c r="H139" s="225" t="s">
        <v>45</v>
      </c>
      <c r="I139" s="220"/>
      <c r="J139" s="220" t="s">
        <v>45</v>
      </c>
      <c r="K139" s="220"/>
      <c r="L139" s="220" t="s">
        <v>45</v>
      </c>
      <c r="M139" s="220"/>
      <c r="N139" s="220" t="s">
        <v>45</v>
      </c>
      <c r="O139" s="220"/>
      <c r="P139" s="220" t="s">
        <v>45</v>
      </c>
      <c r="Q139" s="4"/>
      <c r="R139" s="4"/>
      <c r="S139" s="229"/>
      <c r="T139" s="4"/>
      <c r="U139" s="4"/>
      <c r="V139" s="4"/>
      <c r="W139" s="229"/>
      <c r="X139" s="4"/>
      <c r="Y139" s="229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s="43" customFormat="1" ht="27" hidden="1">
      <c r="A140" s="52" t="s">
        <v>452</v>
      </c>
      <c r="B140" s="216"/>
      <c r="C140" s="216"/>
      <c r="D140" s="214"/>
      <c r="E140" s="219"/>
      <c r="F140" s="201"/>
      <c r="G140" s="201"/>
      <c r="H140" s="201"/>
      <c r="I140" s="221"/>
      <c r="J140" s="221"/>
      <c r="K140" s="221"/>
      <c r="L140" s="221"/>
      <c r="M140" s="221"/>
      <c r="N140" s="221"/>
      <c r="O140" s="221"/>
      <c r="P140" s="221"/>
      <c r="Q140" s="4"/>
      <c r="R140" s="4"/>
      <c r="S140" s="229"/>
      <c r="T140" s="4"/>
      <c r="U140" s="4"/>
      <c r="V140" s="4"/>
      <c r="W140" s="229"/>
      <c r="X140" s="4"/>
      <c r="Y140" s="229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s="43" customFormat="1" ht="13.5" hidden="1">
      <c r="A141" s="55" t="s">
        <v>50</v>
      </c>
      <c r="B141" s="215" t="s">
        <v>455</v>
      </c>
      <c r="C141" s="215" t="s">
        <v>227</v>
      </c>
      <c r="D141" s="213" t="s">
        <v>222</v>
      </c>
      <c r="E141" s="218"/>
      <c r="F141" s="225" t="s">
        <v>45</v>
      </c>
      <c r="G141" s="225"/>
      <c r="H141" s="225" t="s">
        <v>45</v>
      </c>
      <c r="I141" s="220"/>
      <c r="J141" s="220" t="s">
        <v>45</v>
      </c>
      <c r="K141" s="220"/>
      <c r="L141" s="220" t="s">
        <v>45</v>
      </c>
      <c r="M141" s="220"/>
      <c r="N141" s="220" t="s">
        <v>45</v>
      </c>
      <c r="O141" s="220"/>
      <c r="P141" s="220" t="s">
        <v>45</v>
      </c>
      <c r="Q141" s="4"/>
      <c r="R141" s="4"/>
      <c r="S141" s="229"/>
      <c r="T141" s="4"/>
      <c r="U141" s="4"/>
      <c r="V141" s="4"/>
      <c r="W141" s="229"/>
      <c r="X141" s="4"/>
      <c r="Y141" s="229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s="43" customFormat="1" ht="13.5" hidden="1">
      <c r="A142" s="55" t="s">
        <v>454</v>
      </c>
      <c r="B142" s="216"/>
      <c r="C142" s="216"/>
      <c r="D142" s="214"/>
      <c r="E142" s="219"/>
      <c r="F142" s="201"/>
      <c r="G142" s="201"/>
      <c r="H142" s="201"/>
      <c r="I142" s="221"/>
      <c r="J142" s="221"/>
      <c r="K142" s="221"/>
      <c r="L142" s="221"/>
      <c r="M142" s="221"/>
      <c r="N142" s="221"/>
      <c r="O142" s="221"/>
      <c r="P142" s="221"/>
      <c r="Q142" s="4"/>
      <c r="R142" s="4"/>
      <c r="S142" s="229"/>
      <c r="T142" s="4"/>
      <c r="U142" s="4"/>
      <c r="V142" s="4"/>
      <c r="W142" s="229"/>
      <c r="X142" s="4"/>
      <c r="Y142" s="229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s="43" customFormat="1" ht="27" hidden="1">
      <c r="A143" s="55" t="s">
        <v>440</v>
      </c>
      <c r="B143" s="53" t="s">
        <v>456</v>
      </c>
      <c r="C143" s="54" t="s">
        <v>227</v>
      </c>
      <c r="D143" s="54" t="s">
        <v>222</v>
      </c>
      <c r="E143" s="102"/>
      <c r="F143" s="103" t="s">
        <v>45</v>
      </c>
      <c r="G143" s="103"/>
      <c r="H143" s="103" t="s">
        <v>45</v>
      </c>
      <c r="I143" s="164"/>
      <c r="J143" s="164" t="s">
        <v>45</v>
      </c>
      <c r="K143" s="164"/>
      <c r="L143" s="164" t="s">
        <v>45</v>
      </c>
      <c r="M143" s="164"/>
      <c r="N143" s="164" t="s">
        <v>45</v>
      </c>
      <c r="O143" s="164"/>
      <c r="P143" s="164" t="s">
        <v>45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1:44" s="43" customFormat="1" ht="13.5" hidden="1">
      <c r="A144" s="55" t="s">
        <v>444</v>
      </c>
      <c r="B144" s="53" t="s">
        <v>457</v>
      </c>
      <c r="C144" s="54" t="s">
        <v>227</v>
      </c>
      <c r="D144" s="54" t="s">
        <v>222</v>
      </c>
      <c r="E144" s="102"/>
      <c r="F144" s="103" t="s">
        <v>45</v>
      </c>
      <c r="G144" s="103"/>
      <c r="H144" s="103" t="s">
        <v>45</v>
      </c>
      <c r="I144" s="164"/>
      <c r="J144" s="164" t="s">
        <v>45</v>
      </c>
      <c r="K144" s="164"/>
      <c r="L144" s="164" t="s">
        <v>45</v>
      </c>
      <c r="M144" s="164"/>
      <c r="N144" s="164" t="s">
        <v>45</v>
      </c>
      <c r="O144" s="164"/>
      <c r="P144" s="164" t="s">
        <v>45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44" s="43" customFormat="1" ht="13.5" hidden="1">
      <c r="A145" s="55" t="s">
        <v>446</v>
      </c>
      <c r="B145" s="53" t="s">
        <v>458</v>
      </c>
      <c r="C145" s="54" t="s">
        <v>227</v>
      </c>
      <c r="D145" s="54" t="s">
        <v>222</v>
      </c>
      <c r="E145" s="102"/>
      <c r="F145" s="103" t="s">
        <v>45</v>
      </c>
      <c r="G145" s="103"/>
      <c r="H145" s="103" t="s">
        <v>45</v>
      </c>
      <c r="I145" s="164"/>
      <c r="J145" s="164" t="s">
        <v>45</v>
      </c>
      <c r="K145" s="164"/>
      <c r="L145" s="164" t="s">
        <v>45</v>
      </c>
      <c r="M145" s="164"/>
      <c r="N145" s="164" t="s">
        <v>45</v>
      </c>
      <c r="O145" s="164"/>
      <c r="P145" s="164" t="s">
        <v>45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1:44" s="43" customFormat="1" ht="14.25" customHeight="1" hidden="1">
      <c r="A146" s="52" t="s">
        <v>448</v>
      </c>
      <c r="B146" s="53" t="s">
        <v>459</v>
      </c>
      <c r="C146" s="54" t="s">
        <v>227</v>
      </c>
      <c r="D146" s="54" t="s">
        <v>222</v>
      </c>
      <c r="E146" s="102"/>
      <c r="F146" s="103" t="s">
        <v>45</v>
      </c>
      <c r="G146" s="103"/>
      <c r="H146" s="103" t="s">
        <v>45</v>
      </c>
      <c r="I146" s="164"/>
      <c r="J146" s="164" t="s">
        <v>45</v>
      </c>
      <c r="K146" s="164"/>
      <c r="L146" s="164" t="s">
        <v>45</v>
      </c>
      <c r="M146" s="164"/>
      <c r="N146" s="164" t="s">
        <v>45</v>
      </c>
      <c r="O146" s="164"/>
      <c r="P146" s="164" t="s">
        <v>45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1:44" s="43" customFormat="1" ht="96" hidden="1">
      <c r="A147" s="49" t="s">
        <v>460</v>
      </c>
      <c r="B147" s="51" t="s">
        <v>461</v>
      </c>
      <c r="C147" s="47" t="s">
        <v>227</v>
      </c>
      <c r="D147" s="47" t="s">
        <v>222</v>
      </c>
      <c r="E147" s="102"/>
      <c r="F147" s="103" t="s">
        <v>45</v>
      </c>
      <c r="G147" s="103"/>
      <c r="H147" s="103" t="s">
        <v>45</v>
      </c>
      <c r="I147" s="164"/>
      <c r="J147" s="164" t="s">
        <v>45</v>
      </c>
      <c r="K147" s="164"/>
      <c r="L147" s="164" t="s">
        <v>45</v>
      </c>
      <c r="M147" s="164"/>
      <c r="N147" s="164" t="s">
        <v>45</v>
      </c>
      <c r="O147" s="164"/>
      <c r="P147" s="164" t="s">
        <v>45</v>
      </c>
      <c r="Q147" s="4"/>
      <c r="R147" s="4"/>
      <c r="S147" s="4"/>
      <c r="T147" s="4"/>
      <c r="U147" s="4"/>
      <c r="V147" s="4"/>
      <c r="W147" s="4"/>
      <c r="X147" s="4"/>
      <c r="Y147" s="56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44" s="50" customFormat="1" ht="13.5" hidden="1">
      <c r="A148" s="52" t="s">
        <v>50</v>
      </c>
      <c r="B148" s="215" t="s">
        <v>462</v>
      </c>
      <c r="C148" s="215" t="s">
        <v>227</v>
      </c>
      <c r="D148" s="213" t="s">
        <v>222</v>
      </c>
      <c r="E148" s="218"/>
      <c r="F148" s="225" t="s">
        <v>45</v>
      </c>
      <c r="G148" s="225"/>
      <c r="H148" s="225" t="s">
        <v>45</v>
      </c>
      <c r="I148" s="220"/>
      <c r="J148" s="220" t="s">
        <v>45</v>
      </c>
      <c r="K148" s="220"/>
      <c r="L148" s="220" t="s">
        <v>45</v>
      </c>
      <c r="M148" s="220"/>
      <c r="N148" s="220" t="s">
        <v>45</v>
      </c>
      <c r="O148" s="220"/>
      <c r="P148" s="220" t="s">
        <v>45</v>
      </c>
      <c r="Q148" s="4"/>
      <c r="R148" s="4"/>
      <c r="S148" s="229"/>
      <c r="T148" s="4"/>
      <c r="U148" s="4"/>
      <c r="V148" s="4"/>
      <c r="W148" s="229"/>
      <c r="X148" s="4"/>
      <c r="Y148" s="229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1:44" s="43" customFormat="1" ht="27" hidden="1">
      <c r="A149" s="52" t="s">
        <v>436</v>
      </c>
      <c r="B149" s="216"/>
      <c r="C149" s="216"/>
      <c r="D149" s="214"/>
      <c r="E149" s="219"/>
      <c r="F149" s="201"/>
      <c r="G149" s="201"/>
      <c r="H149" s="201"/>
      <c r="I149" s="221"/>
      <c r="J149" s="221"/>
      <c r="K149" s="221"/>
      <c r="L149" s="221"/>
      <c r="M149" s="221"/>
      <c r="N149" s="221"/>
      <c r="O149" s="221"/>
      <c r="P149" s="221"/>
      <c r="Q149" s="4"/>
      <c r="R149" s="4"/>
      <c r="S149" s="229"/>
      <c r="T149" s="4"/>
      <c r="U149" s="4"/>
      <c r="V149" s="4"/>
      <c r="W149" s="229"/>
      <c r="X149" s="4"/>
      <c r="Y149" s="229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1:44" s="50" customFormat="1" ht="13.5" hidden="1">
      <c r="A150" s="55" t="s">
        <v>50</v>
      </c>
      <c r="B150" s="215" t="s">
        <v>463</v>
      </c>
      <c r="C150" s="215" t="s">
        <v>227</v>
      </c>
      <c r="D150" s="213" t="s">
        <v>222</v>
      </c>
      <c r="E150" s="218"/>
      <c r="F150" s="225" t="s">
        <v>45</v>
      </c>
      <c r="G150" s="225"/>
      <c r="H150" s="225" t="s">
        <v>45</v>
      </c>
      <c r="I150" s="220"/>
      <c r="J150" s="220" t="s">
        <v>45</v>
      </c>
      <c r="K150" s="220"/>
      <c r="L150" s="220" t="s">
        <v>45</v>
      </c>
      <c r="M150" s="220"/>
      <c r="N150" s="220" t="s">
        <v>45</v>
      </c>
      <c r="O150" s="220"/>
      <c r="P150" s="220" t="s">
        <v>45</v>
      </c>
      <c r="Q150" s="4"/>
      <c r="R150" s="4"/>
      <c r="S150" s="229"/>
      <c r="T150" s="4"/>
      <c r="U150" s="4"/>
      <c r="V150" s="4"/>
      <c r="W150" s="229"/>
      <c r="X150" s="4"/>
      <c r="Y150" s="229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44" s="43" customFormat="1" ht="13.5" hidden="1">
      <c r="A151" s="55" t="s">
        <v>438</v>
      </c>
      <c r="B151" s="216"/>
      <c r="C151" s="216"/>
      <c r="D151" s="214"/>
      <c r="E151" s="219"/>
      <c r="F151" s="201"/>
      <c r="G151" s="201"/>
      <c r="H151" s="201"/>
      <c r="I151" s="221"/>
      <c r="J151" s="221"/>
      <c r="K151" s="221"/>
      <c r="L151" s="221"/>
      <c r="M151" s="221"/>
      <c r="N151" s="221"/>
      <c r="O151" s="221"/>
      <c r="P151" s="221"/>
      <c r="Q151" s="4"/>
      <c r="R151" s="4"/>
      <c r="S151" s="229"/>
      <c r="T151" s="4"/>
      <c r="U151" s="4"/>
      <c r="V151" s="4"/>
      <c r="W151" s="229"/>
      <c r="X151" s="4"/>
      <c r="Y151" s="229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1:44" s="43" customFormat="1" ht="27" hidden="1">
      <c r="A152" s="55" t="s">
        <v>440</v>
      </c>
      <c r="B152" s="53" t="s">
        <v>464</v>
      </c>
      <c r="C152" s="54" t="s">
        <v>227</v>
      </c>
      <c r="D152" s="54" t="s">
        <v>222</v>
      </c>
      <c r="E152" s="102"/>
      <c r="F152" s="103" t="s">
        <v>45</v>
      </c>
      <c r="G152" s="103"/>
      <c r="H152" s="103" t="s">
        <v>45</v>
      </c>
      <c r="I152" s="164"/>
      <c r="J152" s="164" t="s">
        <v>45</v>
      </c>
      <c r="K152" s="164"/>
      <c r="L152" s="164" t="s">
        <v>45</v>
      </c>
      <c r="M152" s="164"/>
      <c r="N152" s="164" t="s">
        <v>45</v>
      </c>
      <c r="O152" s="164"/>
      <c r="P152" s="164" t="s">
        <v>45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1:44" s="43" customFormat="1" ht="15" customHeight="1" hidden="1">
      <c r="A153" s="55" t="s">
        <v>444</v>
      </c>
      <c r="B153" s="53" t="s">
        <v>465</v>
      </c>
      <c r="C153" s="54" t="s">
        <v>227</v>
      </c>
      <c r="D153" s="54" t="s">
        <v>222</v>
      </c>
      <c r="E153" s="102"/>
      <c r="F153" s="103" t="s">
        <v>45</v>
      </c>
      <c r="G153" s="103"/>
      <c r="H153" s="103" t="s">
        <v>45</v>
      </c>
      <c r="I153" s="164"/>
      <c r="J153" s="164" t="s">
        <v>45</v>
      </c>
      <c r="K153" s="164"/>
      <c r="L153" s="164" t="s">
        <v>45</v>
      </c>
      <c r="M153" s="164"/>
      <c r="N153" s="164" t="s">
        <v>45</v>
      </c>
      <c r="O153" s="164"/>
      <c r="P153" s="164" t="s">
        <v>45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1:44" s="43" customFormat="1" ht="13.5" hidden="1">
      <c r="A154" s="55" t="s">
        <v>454</v>
      </c>
      <c r="B154" s="53" t="s">
        <v>466</v>
      </c>
      <c r="C154" s="54" t="s">
        <v>227</v>
      </c>
      <c r="D154" s="54" t="s">
        <v>222</v>
      </c>
      <c r="E154" s="102"/>
      <c r="F154" s="103" t="s">
        <v>45</v>
      </c>
      <c r="G154" s="103"/>
      <c r="H154" s="103" t="s">
        <v>45</v>
      </c>
      <c r="I154" s="164"/>
      <c r="J154" s="164" t="s">
        <v>45</v>
      </c>
      <c r="K154" s="164"/>
      <c r="L154" s="164" t="s">
        <v>45</v>
      </c>
      <c r="M154" s="164"/>
      <c r="N154" s="164" t="s">
        <v>45</v>
      </c>
      <c r="O154" s="164"/>
      <c r="P154" s="164" t="s">
        <v>45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1:44" s="43" customFormat="1" ht="27" hidden="1">
      <c r="A155" s="55" t="s">
        <v>467</v>
      </c>
      <c r="B155" s="53" t="s">
        <v>468</v>
      </c>
      <c r="C155" s="54" t="s">
        <v>227</v>
      </c>
      <c r="D155" s="54" t="s">
        <v>222</v>
      </c>
      <c r="E155" s="102"/>
      <c r="F155" s="103" t="s">
        <v>45</v>
      </c>
      <c r="G155" s="103"/>
      <c r="H155" s="103" t="s">
        <v>45</v>
      </c>
      <c r="I155" s="164"/>
      <c r="J155" s="164" t="s">
        <v>45</v>
      </c>
      <c r="K155" s="164"/>
      <c r="L155" s="164" t="s">
        <v>45</v>
      </c>
      <c r="M155" s="164"/>
      <c r="N155" s="164" t="s">
        <v>45</v>
      </c>
      <c r="O155" s="164"/>
      <c r="P155" s="164" t="s">
        <v>45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44" s="43" customFormat="1" ht="13.5" hidden="1">
      <c r="A156" s="55" t="s">
        <v>446</v>
      </c>
      <c r="B156" s="53" t="s">
        <v>469</v>
      </c>
      <c r="C156" s="54" t="s">
        <v>227</v>
      </c>
      <c r="D156" s="54" t="s">
        <v>222</v>
      </c>
      <c r="E156" s="102"/>
      <c r="F156" s="103" t="s">
        <v>45</v>
      </c>
      <c r="G156" s="103"/>
      <c r="H156" s="103" t="s">
        <v>45</v>
      </c>
      <c r="I156" s="164"/>
      <c r="J156" s="164" t="s">
        <v>45</v>
      </c>
      <c r="K156" s="164"/>
      <c r="L156" s="164" t="s">
        <v>45</v>
      </c>
      <c r="M156" s="164"/>
      <c r="N156" s="164" t="s">
        <v>45</v>
      </c>
      <c r="O156" s="164"/>
      <c r="P156" s="164" t="s">
        <v>45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1:44" s="43" customFormat="1" ht="16.5" customHeight="1" hidden="1">
      <c r="A157" s="52" t="s">
        <v>448</v>
      </c>
      <c r="B157" s="53" t="s">
        <v>470</v>
      </c>
      <c r="C157" s="54" t="s">
        <v>227</v>
      </c>
      <c r="D157" s="54" t="s">
        <v>222</v>
      </c>
      <c r="E157" s="102"/>
      <c r="F157" s="103" t="s">
        <v>45</v>
      </c>
      <c r="G157" s="103"/>
      <c r="H157" s="103" t="s">
        <v>45</v>
      </c>
      <c r="I157" s="164"/>
      <c r="J157" s="164" t="s">
        <v>45</v>
      </c>
      <c r="K157" s="164"/>
      <c r="L157" s="164" t="s">
        <v>45</v>
      </c>
      <c r="M157" s="164"/>
      <c r="N157" s="164" t="s">
        <v>45</v>
      </c>
      <c r="O157" s="164"/>
      <c r="P157" s="164" t="s">
        <v>45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1:44" s="57" customFormat="1" ht="54.75" hidden="1">
      <c r="A158" s="120" t="s">
        <v>471</v>
      </c>
      <c r="B158" s="47" t="s">
        <v>472</v>
      </c>
      <c r="C158" s="47" t="s">
        <v>227</v>
      </c>
      <c r="D158" s="47" t="s">
        <v>222</v>
      </c>
      <c r="E158" s="102"/>
      <c r="F158" s="103"/>
      <c r="G158" s="103"/>
      <c r="H158" s="103"/>
      <c r="I158" s="164"/>
      <c r="J158" s="164"/>
      <c r="K158" s="164"/>
      <c r="L158" s="164"/>
      <c r="M158" s="164"/>
      <c r="N158" s="164"/>
      <c r="O158" s="164"/>
      <c r="P158" s="164"/>
      <c r="Q158" s="4"/>
      <c r="R158" s="4"/>
      <c r="S158" s="4"/>
      <c r="T158" s="4"/>
      <c r="U158" s="4"/>
      <c r="V158" s="4"/>
      <c r="W158" s="4"/>
      <c r="X158" s="4"/>
      <c r="Y158" s="45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44" s="57" customFormat="1" ht="13.5" hidden="1">
      <c r="A159" s="123" t="s">
        <v>50</v>
      </c>
      <c r="B159" s="215" t="s">
        <v>473</v>
      </c>
      <c r="C159" s="213" t="s">
        <v>227</v>
      </c>
      <c r="D159" s="213" t="s">
        <v>222</v>
      </c>
      <c r="E159" s="218"/>
      <c r="F159" s="225"/>
      <c r="G159" s="225"/>
      <c r="H159" s="225"/>
      <c r="I159" s="220"/>
      <c r="J159" s="220"/>
      <c r="K159" s="220"/>
      <c r="L159" s="220"/>
      <c r="M159" s="220"/>
      <c r="N159" s="220"/>
      <c r="O159" s="220"/>
      <c r="P159" s="220"/>
      <c r="Q159" s="4"/>
      <c r="R159" s="4"/>
      <c r="S159" s="4"/>
      <c r="T159" s="4"/>
      <c r="U159" s="4"/>
      <c r="V159" s="4"/>
      <c r="W159" s="4"/>
      <c r="X159" s="4"/>
      <c r="Y159" s="56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1:44" s="57" customFormat="1" ht="27" hidden="1">
      <c r="A160" s="122" t="s">
        <v>17</v>
      </c>
      <c r="B160" s="216"/>
      <c r="C160" s="214"/>
      <c r="D160" s="214"/>
      <c r="E160" s="219"/>
      <c r="F160" s="201"/>
      <c r="G160" s="201"/>
      <c r="H160" s="201"/>
      <c r="I160" s="221"/>
      <c r="J160" s="221"/>
      <c r="K160" s="221"/>
      <c r="L160" s="221"/>
      <c r="M160" s="221"/>
      <c r="N160" s="221"/>
      <c r="O160" s="221"/>
      <c r="P160" s="221"/>
      <c r="Q160" s="4"/>
      <c r="R160" s="4"/>
      <c r="S160" s="4"/>
      <c r="T160" s="4"/>
      <c r="U160" s="4"/>
      <c r="V160" s="4"/>
      <c r="W160" s="4"/>
      <c r="X160" s="4"/>
      <c r="Y160" s="56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1:44" s="57" customFormat="1" ht="54.75" hidden="1">
      <c r="A161" s="122" t="s">
        <v>18</v>
      </c>
      <c r="B161" s="53" t="s">
        <v>474</v>
      </c>
      <c r="C161" s="54" t="s">
        <v>227</v>
      </c>
      <c r="D161" s="54" t="s">
        <v>222</v>
      </c>
      <c r="E161" s="102"/>
      <c r="F161" s="103"/>
      <c r="G161" s="103"/>
      <c r="H161" s="103"/>
      <c r="I161" s="164"/>
      <c r="J161" s="164"/>
      <c r="K161" s="164"/>
      <c r="L161" s="164"/>
      <c r="M161" s="164"/>
      <c r="N161" s="164"/>
      <c r="O161" s="164"/>
      <c r="P161" s="164"/>
      <c r="Q161" s="4"/>
      <c r="R161" s="4"/>
      <c r="S161" s="4"/>
      <c r="T161" s="4"/>
      <c r="U161" s="4"/>
      <c r="V161" s="4"/>
      <c r="W161" s="4"/>
      <c r="X161" s="4"/>
      <c r="Y161" s="56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44" s="57" customFormat="1" ht="179.25" hidden="1">
      <c r="A162" s="58" t="s">
        <v>24</v>
      </c>
      <c r="B162" s="53" t="s">
        <v>475</v>
      </c>
      <c r="C162" s="54" t="s">
        <v>227</v>
      </c>
      <c r="D162" s="54" t="s">
        <v>222</v>
      </c>
      <c r="E162" s="102"/>
      <c r="F162" s="103"/>
      <c r="G162" s="103"/>
      <c r="H162" s="103"/>
      <c r="I162" s="164"/>
      <c r="J162" s="164"/>
      <c r="K162" s="164"/>
      <c r="L162" s="164"/>
      <c r="M162" s="164"/>
      <c r="N162" s="164"/>
      <c r="O162" s="164"/>
      <c r="P162" s="164"/>
      <c r="Q162" s="4"/>
      <c r="R162" s="4"/>
      <c r="S162" s="4"/>
      <c r="T162" s="4"/>
      <c r="U162" s="4"/>
      <c r="V162" s="4"/>
      <c r="W162" s="4"/>
      <c r="X162" s="4"/>
      <c r="Y162" s="56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1:44" s="43" customFormat="1" ht="41.25" hidden="1">
      <c r="A163" s="59" t="s">
        <v>476</v>
      </c>
      <c r="B163" s="51" t="s">
        <v>477</v>
      </c>
      <c r="C163" s="47" t="s">
        <v>227</v>
      </c>
      <c r="D163" s="47" t="s">
        <v>222</v>
      </c>
      <c r="E163" s="102"/>
      <c r="F163" s="103"/>
      <c r="G163" s="103"/>
      <c r="H163" s="103"/>
      <c r="I163" s="164"/>
      <c r="J163" s="164"/>
      <c r="K163" s="164"/>
      <c r="L163" s="164"/>
      <c r="M163" s="164"/>
      <c r="N163" s="164"/>
      <c r="O163" s="164"/>
      <c r="P163" s="164"/>
      <c r="Q163" s="4"/>
      <c r="R163" s="4"/>
      <c r="S163" s="4"/>
      <c r="T163" s="4"/>
      <c r="U163" s="4"/>
      <c r="V163" s="4"/>
      <c r="W163" s="4"/>
      <c r="X163" s="4"/>
      <c r="Y163" s="56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1:44" s="43" customFormat="1" ht="54.75" hidden="1">
      <c r="A164" s="46" t="s">
        <v>478</v>
      </c>
      <c r="B164" s="51" t="s">
        <v>479</v>
      </c>
      <c r="C164" s="47" t="s">
        <v>227</v>
      </c>
      <c r="D164" s="47" t="s">
        <v>222</v>
      </c>
      <c r="E164" s="102"/>
      <c r="F164" s="103"/>
      <c r="G164" s="103"/>
      <c r="H164" s="103"/>
      <c r="I164" s="164"/>
      <c r="J164" s="164"/>
      <c r="K164" s="164"/>
      <c r="L164" s="164"/>
      <c r="M164" s="164"/>
      <c r="N164" s="164"/>
      <c r="O164" s="164"/>
      <c r="P164" s="16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1:44" s="43" customFormat="1" ht="96" hidden="1">
      <c r="A165" s="46" t="s">
        <v>480</v>
      </c>
      <c r="B165" s="51" t="s">
        <v>481</v>
      </c>
      <c r="C165" s="47" t="s">
        <v>433</v>
      </c>
      <c r="D165" s="47" t="s">
        <v>222</v>
      </c>
      <c r="E165" s="102"/>
      <c r="F165" s="103"/>
      <c r="G165" s="103"/>
      <c r="H165" s="103"/>
      <c r="I165" s="164"/>
      <c r="J165" s="164"/>
      <c r="K165" s="164"/>
      <c r="L165" s="164"/>
      <c r="M165" s="164"/>
      <c r="N165" s="164"/>
      <c r="O165" s="164"/>
      <c r="P165" s="164"/>
      <c r="Q165" s="4"/>
      <c r="R165" s="4"/>
      <c r="S165" s="4"/>
      <c r="T165" s="4"/>
      <c r="U165" s="4"/>
      <c r="V165" s="4"/>
      <c r="W165" s="4"/>
      <c r="X165" s="4"/>
      <c r="Y165" s="56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1:44" s="60" customFormat="1" ht="192.75" hidden="1">
      <c r="A166" s="59" t="s">
        <v>482</v>
      </c>
      <c r="B166" s="47" t="s">
        <v>483</v>
      </c>
      <c r="C166" s="47" t="s">
        <v>221</v>
      </c>
      <c r="D166" s="47" t="s">
        <v>222</v>
      </c>
      <c r="E166" s="102"/>
      <c r="F166" s="103"/>
      <c r="G166" s="103"/>
      <c r="H166" s="103"/>
      <c r="I166" s="164"/>
      <c r="J166" s="164"/>
      <c r="K166" s="164"/>
      <c r="L166" s="164"/>
      <c r="M166" s="164"/>
      <c r="N166" s="164"/>
      <c r="O166" s="164"/>
      <c r="P166" s="164"/>
      <c r="Q166" s="4"/>
      <c r="R166" s="4"/>
      <c r="S166" s="4"/>
      <c r="T166" s="4"/>
      <c r="U166" s="4"/>
      <c r="V166" s="4"/>
      <c r="W166" s="4"/>
      <c r="X166" s="4"/>
      <c r="Y166" s="56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1:44" s="43" customFormat="1" ht="69">
      <c r="A167" s="61" t="s">
        <v>484</v>
      </c>
      <c r="B167" s="40" t="s">
        <v>485</v>
      </c>
      <c r="C167" s="41" t="s">
        <v>433</v>
      </c>
      <c r="D167" s="41" t="s">
        <v>222</v>
      </c>
      <c r="E167" s="101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4"/>
      <c r="R167" s="4"/>
      <c r="S167" s="4"/>
      <c r="T167" s="4"/>
      <c r="U167" s="4"/>
      <c r="V167" s="4"/>
      <c r="W167" s="4"/>
      <c r="X167" s="4"/>
      <c r="Y167" s="56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1:44" s="43" customFormat="1" ht="123.75">
      <c r="A168" s="39" t="s">
        <v>486</v>
      </c>
      <c r="B168" s="40" t="s">
        <v>487</v>
      </c>
      <c r="C168" s="41" t="s">
        <v>433</v>
      </c>
      <c r="D168" s="41" t="s">
        <v>222</v>
      </c>
      <c r="E168" s="101"/>
      <c r="F168" s="100" t="s">
        <v>45</v>
      </c>
      <c r="G168" s="100"/>
      <c r="H168" s="100" t="s">
        <v>45</v>
      </c>
      <c r="I168" s="100"/>
      <c r="J168" s="100" t="s">
        <v>45</v>
      </c>
      <c r="K168" s="100"/>
      <c r="L168" s="100" t="s">
        <v>45</v>
      </c>
      <c r="M168" s="100"/>
      <c r="N168" s="100" t="s">
        <v>45</v>
      </c>
      <c r="O168" s="100"/>
      <c r="P168" s="100" t="s">
        <v>45</v>
      </c>
      <c r="Q168" s="4"/>
      <c r="R168" s="4"/>
      <c r="S168" s="4"/>
      <c r="T168" s="4"/>
      <c r="U168" s="4"/>
      <c r="V168" s="4"/>
      <c r="W168" s="4"/>
      <c r="X168" s="4"/>
      <c r="Y168" s="56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1:44" s="43" customFormat="1" ht="82.5">
      <c r="A169" s="124" t="s">
        <v>488</v>
      </c>
      <c r="B169" s="40" t="s">
        <v>489</v>
      </c>
      <c r="C169" s="41" t="s">
        <v>433</v>
      </c>
      <c r="D169" s="41" t="s">
        <v>222</v>
      </c>
      <c r="E169" s="101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4"/>
      <c r="R169" s="4"/>
      <c r="S169" s="4"/>
      <c r="T169" s="4"/>
      <c r="U169" s="4"/>
      <c r="V169" s="4"/>
      <c r="W169" s="4"/>
      <c r="X169" s="4"/>
      <c r="Y169" s="56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1:44" s="50" customFormat="1" ht="13.5">
      <c r="A170" s="126" t="s">
        <v>50</v>
      </c>
      <c r="B170" s="205" t="s">
        <v>491</v>
      </c>
      <c r="C170" s="203" t="s">
        <v>433</v>
      </c>
      <c r="D170" s="203" t="s">
        <v>222</v>
      </c>
      <c r="E170" s="265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4"/>
      <c r="R170" s="4"/>
      <c r="S170" s="4"/>
      <c r="T170" s="4"/>
      <c r="U170" s="4"/>
      <c r="V170" s="4"/>
      <c r="W170" s="4"/>
      <c r="X170" s="4"/>
      <c r="Y170" s="56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44" s="43" customFormat="1" ht="41.25">
      <c r="A171" s="125" t="s">
        <v>490</v>
      </c>
      <c r="B171" s="206"/>
      <c r="C171" s="204"/>
      <c r="D171" s="204"/>
      <c r="E171" s="266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4"/>
      <c r="R171" s="4"/>
      <c r="S171" s="4"/>
      <c r="T171" s="4"/>
      <c r="U171" s="4"/>
      <c r="V171" s="4"/>
      <c r="W171" s="4"/>
      <c r="X171" s="4"/>
      <c r="Y171" s="56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1:44" s="43" customFormat="1" ht="27">
      <c r="A172" s="125" t="s">
        <v>492</v>
      </c>
      <c r="B172" s="63" t="s">
        <v>493</v>
      </c>
      <c r="C172" s="19" t="s">
        <v>433</v>
      </c>
      <c r="D172" s="19" t="s">
        <v>222</v>
      </c>
      <c r="E172" s="101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4"/>
      <c r="R172" s="4"/>
      <c r="S172" s="4"/>
      <c r="T172" s="4"/>
      <c r="U172" s="4"/>
      <c r="V172" s="4"/>
      <c r="W172" s="4"/>
      <c r="X172" s="4"/>
      <c r="Y172" s="56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1:44" s="43" customFormat="1" ht="41.25">
      <c r="A173" s="62" t="s">
        <v>494</v>
      </c>
      <c r="B173" s="63" t="s">
        <v>495</v>
      </c>
      <c r="C173" s="19" t="s">
        <v>433</v>
      </c>
      <c r="D173" s="19" t="s">
        <v>222</v>
      </c>
      <c r="E173" s="101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4"/>
      <c r="R173" s="4"/>
      <c r="S173" s="4"/>
      <c r="T173" s="4"/>
      <c r="U173" s="4"/>
      <c r="V173" s="4"/>
      <c r="W173" s="4"/>
      <c r="X173" s="4"/>
      <c r="Y173" s="56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44" s="43" customFormat="1" ht="54.75">
      <c r="A174" s="64" t="s">
        <v>496</v>
      </c>
      <c r="B174" s="65" t="s">
        <v>497</v>
      </c>
      <c r="C174" s="66" t="s">
        <v>221</v>
      </c>
      <c r="D174" s="66" t="s">
        <v>222</v>
      </c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4"/>
      <c r="R174" s="4"/>
      <c r="S174" s="4"/>
      <c r="T174" s="4"/>
      <c r="U174" s="4"/>
      <c r="V174" s="4"/>
      <c r="W174" s="56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1:44" s="43" customFormat="1" ht="69">
      <c r="A175" s="67" t="s">
        <v>498</v>
      </c>
      <c r="B175" s="68" t="s">
        <v>499</v>
      </c>
      <c r="C175" s="18" t="s">
        <v>221</v>
      </c>
      <c r="D175" s="18" t="s">
        <v>222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4"/>
      <c r="R175" s="4"/>
      <c r="S175" s="4"/>
      <c r="T175" s="4"/>
      <c r="U175" s="4"/>
      <c r="V175" s="4"/>
      <c r="W175" s="56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1:44" s="43" customFormat="1" ht="96">
      <c r="A176" s="64" t="s">
        <v>500</v>
      </c>
      <c r="B176" s="65" t="s">
        <v>501</v>
      </c>
      <c r="C176" s="66" t="s">
        <v>221</v>
      </c>
      <c r="D176" s="66" t="s">
        <v>222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4"/>
      <c r="R176" s="4"/>
      <c r="S176" s="4"/>
      <c r="T176" s="4"/>
      <c r="U176" s="4"/>
      <c r="V176" s="4"/>
      <c r="W176" s="56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s="26" customFormat="1" ht="82.5">
      <c r="A177" s="21" t="s">
        <v>417</v>
      </c>
      <c r="B177" s="22" t="s">
        <v>88</v>
      </c>
      <c r="C177" s="23" t="s">
        <v>221</v>
      </c>
      <c r="D177" s="23" t="s">
        <v>222</v>
      </c>
      <c r="E177" s="95"/>
      <c r="F177" s="95"/>
      <c r="G177" s="96"/>
      <c r="H177" s="96" t="s">
        <v>45</v>
      </c>
      <c r="I177" s="164">
        <v>500000</v>
      </c>
      <c r="J177" s="164" t="s">
        <v>45</v>
      </c>
      <c r="K177" s="164"/>
      <c r="L177" s="164"/>
      <c r="M177" s="164" t="s">
        <v>45</v>
      </c>
      <c r="N177" s="164" t="s">
        <v>45</v>
      </c>
      <c r="O177" s="164">
        <v>0</v>
      </c>
      <c r="P177" s="164" t="s">
        <v>45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1:44" s="26" customFormat="1" ht="96">
      <c r="A178" s="21" t="s">
        <v>365</v>
      </c>
      <c r="B178" s="22" t="s">
        <v>194</v>
      </c>
      <c r="C178" s="23" t="s">
        <v>221</v>
      </c>
      <c r="D178" s="23" t="s">
        <v>222</v>
      </c>
      <c r="E178" s="95"/>
      <c r="F178" s="95"/>
      <c r="G178" s="96"/>
      <c r="H178" s="96" t="s">
        <v>45</v>
      </c>
      <c r="I178" s="164"/>
      <c r="J178" s="164" t="s">
        <v>45</v>
      </c>
      <c r="K178" s="164"/>
      <c r="L178" s="164"/>
      <c r="M178" s="164"/>
      <c r="N178" s="164" t="s">
        <v>45</v>
      </c>
      <c r="O178" s="164"/>
      <c r="P178" s="164" t="s">
        <v>45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1:44" s="26" customFormat="1" ht="41.25" hidden="1">
      <c r="A179" s="21" t="s">
        <v>372</v>
      </c>
      <c r="B179" s="22" t="s">
        <v>253</v>
      </c>
      <c r="C179" s="23" t="s">
        <v>221</v>
      </c>
      <c r="D179" s="23" t="s">
        <v>222</v>
      </c>
      <c r="E179" s="95"/>
      <c r="F179" s="95"/>
      <c r="G179" s="96" t="s">
        <v>45</v>
      </c>
      <c r="H179" s="96" t="s">
        <v>45</v>
      </c>
      <c r="I179" s="164" t="s">
        <v>45</v>
      </c>
      <c r="J179" s="164" t="s">
        <v>45</v>
      </c>
      <c r="K179" s="164"/>
      <c r="L179" s="164"/>
      <c r="M179" s="164" t="s">
        <v>45</v>
      </c>
      <c r="N179" s="164" t="s">
        <v>45</v>
      </c>
      <c r="O179" s="164" t="s">
        <v>45</v>
      </c>
      <c r="P179" s="164" t="s">
        <v>45</v>
      </c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1:44" s="26" customFormat="1" ht="54.75">
      <c r="A180" s="21" t="s">
        <v>255</v>
      </c>
      <c r="B180" s="22" t="s">
        <v>254</v>
      </c>
      <c r="C180" s="23" t="s">
        <v>221</v>
      </c>
      <c r="D180" s="23" t="s">
        <v>222</v>
      </c>
      <c r="E180" s="95"/>
      <c r="F180" s="95"/>
      <c r="G180" s="96" t="s">
        <v>45</v>
      </c>
      <c r="H180" s="96" t="s">
        <v>45</v>
      </c>
      <c r="I180" s="164" t="s">
        <v>45</v>
      </c>
      <c r="J180" s="164" t="s">
        <v>45</v>
      </c>
      <c r="K180" s="164"/>
      <c r="L180" s="164"/>
      <c r="M180" s="164" t="s">
        <v>45</v>
      </c>
      <c r="N180" s="164" t="s">
        <v>45</v>
      </c>
      <c r="O180" s="164" t="s">
        <v>45</v>
      </c>
      <c r="P180" s="164" t="s">
        <v>45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1:44" s="26" customFormat="1" ht="123.75">
      <c r="A181" s="21" t="s">
        <v>366</v>
      </c>
      <c r="B181" s="22" t="s">
        <v>232</v>
      </c>
      <c r="C181" s="23" t="s">
        <v>221</v>
      </c>
      <c r="D181" s="23" t="s">
        <v>222</v>
      </c>
      <c r="E181" s="95"/>
      <c r="F181" s="95"/>
      <c r="G181" s="96"/>
      <c r="H181" s="96"/>
      <c r="I181" s="164"/>
      <c r="J181" s="164"/>
      <c r="K181" s="164"/>
      <c r="L181" s="164"/>
      <c r="M181" s="164"/>
      <c r="N181" s="164"/>
      <c r="O181" s="164"/>
      <c r="P181" s="164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1:44" s="26" customFormat="1" ht="39" customHeight="1" hidden="1">
      <c r="A182" s="105" t="s">
        <v>259</v>
      </c>
      <c r="B182" s="22" t="s">
        <v>89</v>
      </c>
      <c r="C182" s="23" t="s">
        <v>221</v>
      </c>
      <c r="D182" s="23" t="s">
        <v>222</v>
      </c>
      <c r="E182" s="95"/>
      <c r="F182" s="95"/>
      <c r="G182" s="96"/>
      <c r="H182" s="96"/>
      <c r="I182" s="164"/>
      <c r="J182" s="164"/>
      <c r="K182" s="164"/>
      <c r="L182" s="164"/>
      <c r="M182" s="164"/>
      <c r="N182" s="164"/>
      <c r="O182" s="164"/>
      <c r="P182" s="164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1:16" s="25" customFormat="1" ht="13.5" hidden="1">
      <c r="A183" s="128" t="s">
        <v>47</v>
      </c>
      <c r="B183" s="249" t="s">
        <v>102</v>
      </c>
      <c r="C183" s="249" t="s">
        <v>221</v>
      </c>
      <c r="D183" s="249" t="s">
        <v>222</v>
      </c>
      <c r="E183" s="236"/>
      <c r="F183" s="236"/>
      <c r="G183" s="236"/>
      <c r="H183" s="236"/>
      <c r="I183" s="230"/>
      <c r="J183" s="230"/>
      <c r="K183" s="220"/>
      <c r="L183" s="220"/>
      <c r="M183" s="220"/>
      <c r="N183" s="220"/>
      <c r="O183" s="220"/>
      <c r="P183" s="220"/>
    </row>
    <row r="184" spans="1:44" s="26" customFormat="1" ht="41.25" hidden="1">
      <c r="A184" s="127" t="s">
        <v>386</v>
      </c>
      <c r="B184" s="250"/>
      <c r="C184" s="250"/>
      <c r="D184" s="250"/>
      <c r="E184" s="237"/>
      <c r="F184" s="237"/>
      <c r="G184" s="237"/>
      <c r="H184" s="237"/>
      <c r="I184" s="230"/>
      <c r="J184" s="230"/>
      <c r="K184" s="221"/>
      <c r="L184" s="221"/>
      <c r="M184" s="221"/>
      <c r="N184" s="221"/>
      <c r="O184" s="221"/>
      <c r="P184" s="221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1:44" s="26" customFormat="1" ht="110.25" hidden="1">
      <c r="A185" s="127" t="s">
        <v>340</v>
      </c>
      <c r="B185" s="92" t="s">
        <v>152</v>
      </c>
      <c r="C185" s="93" t="s">
        <v>221</v>
      </c>
      <c r="D185" s="93" t="s">
        <v>222</v>
      </c>
      <c r="E185" s="97"/>
      <c r="F185" s="97"/>
      <c r="G185" s="96"/>
      <c r="H185" s="96"/>
      <c r="I185" s="164"/>
      <c r="J185" s="164"/>
      <c r="K185" s="164"/>
      <c r="L185" s="164"/>
      <c r="M185" s="164"/>
      <c r="N185" s="164"/>
      <c r="O185" s="164"/>
      <c r="P185" s="164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1:44" s="26" customFormat="1" ht="165" hidden="1">
      <c r="A186" s="28" t="s">
        <v>341</v>
      </c>
      <c r="B186" s="23" t="s">
        <v>247</v>
      </c>
      <c r="C186" s="23" t="s">
        <v>221</v>
      </c>
      <c r="D186" s="23" t="s">
        <v>222</v>
      </c>
      <c r="E186" s="95"/>
      <c r="F186" s="95"/>
      <c r="G186" s="96"/>
      <c r="H186" s="96"/>
      <c r="I186" s="164"/>
      <c r="J186" s="164"/>
      <c r="K186" s="164"/>
      <c r="L186" s="164"/>
      <c r="M186" s="164"/>
      <c r="N186" s="164"/>
      <c r="O186" s="164"/>
      <c r="P186" s="164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1:44" s="26" customFormat="1" ht="13.5" hidden="1">
      <c r="A187" s="69" t="s">
        <v>47</v>
      </c>
      <c r="B187" s="23"/>
      <c r="C187" s="93"/>
      <c r="D187" s="93"/>
      <c r="E187" s="97"/>
      <c r="F187" s="97"/>
      <c r="G187" s="96"/>
      <c r="H187" s="96"/>
      <c r="I187" s="164"/>
      <c r="J187" s="164"/>
      <c r="K187" s="164"/>
      <c r="L187" s="164"/>
      <c r="M187" s="164"/>
      <c r="N187" s="164"/>
      <c r="O187" s="164"/>
      <c r="P187" s="164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1:44" s="26" customFormat="1" ht="69" hidden="1">
      <c r="A188" s="69" t="s">
        <v>265</v>
      </c>
      <c r="B188" s="93" t="s">
        <v>248</v>
      </c>
      <c r="C188" s="93" t="s">
        <v>221</v>
      </c>
      <c r="D188" s="93" t="s">
        <v>222</v>
      </c>
      <c r="E188" s="97"/>
      <c r="F188" s="97"/>
      <c r="G188" s="96"/>
      <c r="H188" s="96"/>
      <c r="I188" s="164"/>
      <c r="J188" s="164"/>
      <c r="K188" s="164"/>
      <c r="L188" s="164"/>
      <c r="M188" s="164"/>
      <c r="N188" s="164"/>
      <c r="O188" s="164"/>
      <c r="P188" s="164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1:44" s="26" customFormat="1" ht="165" hidden="1">
      <c r="A189" s="28" t="s">
        <v>342</v>
      </c>
      <c r="B189" s="23" t="s">
        <v>262</v>
      </c>
      <c r="C189" s="23" t="s">
        <v>221</v>
      </c>
      <c r="D189" s="23" t="s">
        <v>222</v>
      </c>
      <c r="E189" s="95"/>
      <c r="F189" s="95"/>
      <c r="G189" s="96"/>
      <c r="H189" s="96"/>
      <c r="I189" s="164"/>
      <c r="J189" s="164"/>
      <c r="K189" s="164"/>
      <c r="L189" s="164"/>
      <c r="M189" s="164"/>
      <c r="N189" s="164"/>
      <c r="O189" s="164"/>
      <c r="P189" s="164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s="26" customFormat="1" ht="13.5" hidden="1">
      <c r="A190" s="69" t="s">
        <v>47</v>
      </c>
      <c r="B190" s="23"/>
      <c r="C190" s="93"/>
      <c r="D190" s="93"/>
      <c r="E190" s="97"/>
      <c r="F190" s="97"/>
      <c r="G190" s="96"/>
      <c r="H190" s="96"/>
      <c r="I190" s="164"/>
      <c r="J190" s="164"/>
      <c r="K190" s="164"/>
      <c r="L190" s="164"/>
      <c r="M190" s="164"/>
      <c r="N190" s="164"/>
      <c r="O190" s="164"/>
      <c r="P190" s="164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s="26" customFormat="1" ht="54.75" hidden="1">
      <c r="A191" s="69" t="s">
        <v>260</v>
      </c>
      <c r="B191" s="93" t="s">
        <v>263</v>
      </c>
      <c r="C191" s="93" t="s">
        <v>221</v>
      </c>
      <c r="D191" s="93" t="s">
        <v>222</v>
      </c>
      <c r="E191" s="97"/>
      <c r="F191" s="97"/>
      <c r="G191" s="96"/>
      <c r="H191" s="96"/>
      <c r="I191" s="164"/>
      <c r="J191" s="164"/>
      <c r="K191" s="164"/>
      <c r="L191" s="164"/>
      <c r="M191" s="164"/>
      <c r="N191" s="164"/>
      <c r="O191" s="164"/>
      <c r="P191" s="164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s="26" customFormat="1" ht="54.75" hidden="1">
      <c r="A192" s="69" t="s">
        <v>261</v>
      </c>
      <c r="B192" s="93" t="s">
        <v>264</v>
      </c>
      <c r="C192" s="93" t="s">
        <v>221</v>
      </c>
      <c r="D192" s="93" t="s">
        <v>222</v>
      </c>
      <c r="E192" s="97"/>
      <c r="F192" s="97"/>
      <c r="G192" s="96"/>
      <c r="H192" s="96"/>
      <c r="I192" s="164"/>
      <c r="J192" s="164"/>
      <c r="K192" s="164"/>
      <c r="L192" s="164"/>
      <c r="M192" s="164"/>
      <c r="N192" s="164"/>
      <c r="O192" s="164"/>
      <c r="P192" s="164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44" s="26" customFormat="1" ht="71.25" customHeight="1" hidden="1">
      <c r="A193" s="69" t="s">
        <v>265</v>
      </c>
      <c r="B193" s="93" t="s">
        <v>249</v>
      </c>
      <c r="C193" s="93" t="s">
        <v>221</v>
      </c>
      <c r="D193" s="93" t="s">
        <v>222</v>
      </c>
      <c r="E193" s="97"/>
      <c r="F193" s="97"/>
      <c r="G193" s="96"/>
      <c r="H193" s="96"/>
      <c r="I193" s="164"/>
      <c r="J193" s="164"/>
      <c r="K193" s="164"/>
      <c r="L193" s="164"/>
      <c r="M193" s="164"/>
      <c r="N193" s="164"/>
      <c r="O193" s="164"/>
      <c r="P193" s="164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1:44" s="26" customFormat="1" ht="195" customHeight="1" hidden="1">
      <c r="A194" s="28" t="s">
        <v>343</v>
      </c>
      <c r="B194" s="23" t="s">
        <v>266</v>
      </c>
      <c r="C194" s="23" t="s">
        <v>221</v>
      </c>
      <c r="D194" s="23" t="s">
        <v>222</v>
      </c>
      <c r="E194" s="95"/>
      <c r="F194" s="95"/>
      <c r="G194" s="96"/>
      <c r="H194" s="96"/>
      <c r="I194" s="164"/>
      <c r="J194" s="164"/>
      <c r="K194" s="164"/>
      <c r="L194" s="164"/>
      <c r="M194" s="164"/>
      <c r="N194" s="164"/>
      <c r="O194" s="164"/>
      <c r="P194" s="164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1:44" s="26" customFormat="1" ht="13.5" hidden="1">
      <c r="A195" s="69" t="s">
        <v>47</v>
      </c>
      <c r="B195" s="23"/>
      <c r="C195" s="93"/>
      <c r="D195" s="93"/>
      <c r="E195" s="97"/>
      <c r="F195" s="97"/>
      <c r="G195" s="96"/>
      <c r="H195" s="96"/>
      <c r="I195" s="164"/>
      <c r="J195" s="164"/>
      <c r="K195" s="164"/>
      <c r="L195" s="164"/>
      <c r="M195" s="164"/>
      <c r="N195" s="164"/>
      <c r="O195" s="164"/>
      <c r="P195" s="164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1:44" s="26" customFormat="1" ht="69" hidden="1">
      <c r="A196" s="69" t="s">
        <v>265</v>
      </c>
      <c r="B196" s="93" t="s">
        <v>267</v>
      </c>
      <c r="C196" s="93" t="s">
        <v>221</v>
      </c>
      <c r="D196" s="93" t="s">
        <v>222</v>
      </c>
      <c r="E196" s="97"/>
      <c r="F196" s="97"/>
      <c r="G196" s="96"/>
      <c r="H196" s="96"/>
      <c r="I196" s="164"/>
      <c r="J196" s="164"/>
      <c r="K196" s="164"/>
      <c r="L196" s="164"/>
      <c r="M196" s="164"/>
      <c r="N196" s="164"/>
      <c r="O196" s="164"/>
      <c r="P196" s="164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1:44" s="26" customFormat="1" ht="165" hidden="1">
      <c r="A197" s="28" t="s">
        <v>344</v>
      </c>
      <c r="B197" s="23" t="s">
        <v>268</v>
      </c>
      <c r="C197" s="23" t="s">
        <v>221</v>
      </c>
      <c r="D197" s="23" t="s">
        <v>222</v>
      </c>
      <c r="E197" s="95"/>
      <c r="F197" s="95"/>
      <c r="G197" s="96"/>
      <c r="H197" s="96"/>
      <c r="I197" s="164"/>
      <c r="J197" s="164"/>
      <c r="K197" s="164"/>
      <c r="L197" s="164"/>
      <c r="M197" s="164"/>
      <c r="N197" s="164"/>
      <c r="O197" s="164"/>
      <c r="P197" s="164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1:44" s="26" customFormat="1" ht="207" hidden="1">
      <c r="A198" s="28" t="s">
        <v>345</v>
      </c>
      <c r="B198" s="23" t="s">
        <v>269</v>
      </c>
      <c r="C198" s="23" t="s">
        <v>221</v>
      </c>
      <c r="D198" s="23" t="s">
        <v>222</v>
      </c>
      <c r="E198" s="95"/>
      <c r="F198" s="95"/>
      <c r="G198" s="96"/>
      <c r="H198" s="96"/>
      <c r="I198" s="164"/>
      <c r="J198" s="164"/>
      <c r="K198" s="164"/>
      <c r="L198" s="164"/>
      <c r="M198" s="164"/>
      <c r="N198" s="164"/>
      <c r="O198" s="164"/>
      <c r="P198" s="164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1:44" s="26" customFormat="1" ht="13.5" hidden="1">
      <c r="A199" s="69" t="s">
        <v>47</v>
      </c>
      <c r="B199" s="23"/>
      <c r="C199" s="93"/>
      <c r="D199" s="93"/>
      <c r="E199" s="97"/>
      <c r="F199" s="97"/>
      <c r="G199" s="96"/>
      <c r="H199" s="96"/>
      <c r="I199" s="164"/>
      <c r="J199" s="164"/>
      <c r="K199" s="164"/>
      <c r="L199" s="164"/>
      <c r="M199" s="164"/>
      <c r="N199" s="164"/>
      <c r="O199" s="164"/>
      <c r="P199" s="164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44" s="26" customFormat="1" ht="54.75" hidden="1">
      <c r="A200" s="69" t="s">
        <v>270</v>
      </c>
      <c r="B200" s="93" t="s">
        <v>271</v>
      </c>
      <c r="C200" s="93" t="s">
        <v>221</v>
      </c>
      <c r="D200" s="93" t="s">
        <v>222</v>
      </c>
      <c r="E200" s="97"/>
      <c r="F200" s="97"/>
      <c r="G200" s="96"/>
      <c r="H200" s="96"/>
      <c r="I200" s="164"/>
      <c r="J200" s="164"/>
      <c r="K200" s="164"/>
      <c r="L200" s="164"/>
      <c r="M200" s="164"/>
      <c r="N200" s="164"/>
      <c r="O200" s="164"/>
      <c r="P200" s="164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1:44" s="26" customFormat="1" ht="49.5" customHeight="1" hidden="1">
      <c r="A201" s="69" t="s">
        <v>265</v>
      </c>
      <c r="B201" s="93" t="s">
        <v>272</v>
      </c>
      <c r="C201" s="93" t="s">
        <v>221</v>
      </c>
      <c r="D201" s="93" t="s">
        <v>222</v>
      </c>
      <c r="E201" s="97"/>
      <c r="F201" s="97"/>
      <c r="G201" s="96"/>
      <c r="H201" s="96"/>
      <c r="I201" s="164"/>
      <c r="J201" s="164"/>
      <c r="K201" s="164"/>
      <c r="L201" s="164"/>
      <c r="M201" s="164"/>
      <c r="N201" s="164"/>
      <c r="O201" s="164"/>
      <c r="P201" s="164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1:44" s="26" customFormat="1" ht="165" hidden="1">
      <c r="A202" s="28" t="s">
        <v>346</v>
      </c>
      <c r="B202" s="23" t="s">
        <v>273</v>
      </c>
      <c r="C202" s="23" t="s">
        <v>221</v>
      </c>
      <c r="D202" s="23" t="s">
        <v>222</v>
      </c>
      <c r="E202" s="95"/>
      <c r="F202" s="95"/>
      <c r="G202" s="96"/>
      <c r="H202" s="96"/>
      <c r="I202" s="164"/>
      <c r="J202" s="164"/>
      <c r="K202" s="164"/>
      <c r="L202" s="164"/>
      <c r="M202" s="164"/>
      <c r="N202" s="164"/>
      <c r="O202" s="164"/>
      <c r="P202" s="164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1:44" s="26" customFormat="1" ht="234" hidden="1">
      <c r="A203" s="28" t="s">
        <v>347</v>
      </c>
      <c r="B203" s="23" t="s">
        <v>274</v>
      </c>
      <c r="C203" s="23" t="s">
        <v>221</v>
      </c>
      <c r="D203" s="23" t="s">
        <v>222</v>
      </c>
      <c r="E203" s="95"/>
      <c r="F203" s="95"/>
      <c r="G203" s="96"/>
      <c r="H203" s="96"/>
      <c r="I203" s="164"/>
      <c r="J203" s="164"/>
      <c r="K203" s="164"/>
      <c r="L203" s="164"/>
      <c r="M203" s="164"/>
      <c r="N203" s="164"/>
      <c r="O203" s="164"/>
      <c r="P203" s="164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1:44" s="26" customFormat="1" ht="13.5" hidden="1">
      <c r="A204" s="69" t="s">
        <v>47</v>
      </c>
      <c r="B204" s="23"/>
      <c r="C204" s="93"/>
      <c r="D204" s="93"/>
      <c r="E204" s="97"/>
      <c r="F204" s="97"/>
      <c r="G204" s="96"/>
      <c r="H204" s="96"/>
      <c r="I204" s="164"/>
      <c r="J204" s="164"/>
      <c r="K204" s="164"/>
      <c r="L204" s="164"/>
      <c r="M204" s="164"/>
      <c r="N204" s="164"/>
      <c r="O204" s="164"/>
      <c r="P204" s="164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1:44" s="26" customFormat="1" ht="106.5" customHeight="1" hidden="1">
      <c r="A205" s="69" t="s">
        <v>275</v>
      </c>
      <c r="B205" s="93" t="s">
        <v>276</v>
      </c>
      <c r="C205" s="93" t="s">
        <v>221</v>
      </c>
      <c r="D205" s="93" t="s">
        <v>222</v>
      </c>
      <c r="E205" s="97"/>
      <c r="F205" s="97"/>
      <c r="G205" s="96"/>
      <c r="H205" s="96"/>
      <c r="I205" s="164"/>
      <c r="J205" s="164"/>
      <c r="K205" s="164"/>
      <c r="L205" s="164"/>
      <c r="M205" s="164"/>
      <c r="N205" s="164"/>
      <c r="O205" s="164"/>
      <c r="P205" s="164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1:44" s="26" customFormat="1" ht="110.25" customHeight="1" hidden="1">
      <c r="A206" s="69" t="s">
        <v>279</v>
      </c>
      <c r="B206" s="93" t="s">
        <v>277</v>
      </c>
      <c r="C206" s="93" t="s">
        <v>221</v>
      </c>
      <c r="D206" s="93" t="s">
        <v>222</v>
      </c>
      <c r="E206" s="97"/>
      <c r="F206" s="97"/>
      <c r="G206" s="96"/>
      <c r="H206" s="96"/>
      <c r="I206" s="164"/>
      <c r="J206" s="164"/>
      <c r="K206" s="164"/>
      <c r="L206" s="164"/>
      <c r="M206" s="164"/>
      <c r="N206" s="164"/>
      <c r="O206" s="164"/>
      <c r="P206" s="164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1:44" s="26" customFormat="1" ht="52.5" customHeight="1" hidden="1">
      <c r="A207" s="69" t="s">
        <v>265</v>
      </c>
      <c r="B207" s="93" t="s">
        <v>278</v>
      </c>
      <c r="C207" s="93" t="s">
        <v>221</v>
      </c>
      <c r="D207" s="93" t="s">
        <v>222</v>
      </c>
      <c r="E207" s="97"/>
      <c r="F207" s="97"/>
      <c r="G207" s="96"/>
      <c r="H207" s="96"/>
      <c r="I207" s="164"/>
      <c r="J207" s="164"/>
      <c r="K207" s="164"/>
      <c r="L207" s="164"/>
      <c r="M207" s="164"/>
      <c r="N207" s="164"/>
      <c r="O207" s="164"/>
      <c r="P207" s="164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1:44" s="26" customFormat="1" ht="179.25" hidden="1">
      <c r="A208" s="28" t="s">
        <v>348</v>
      </c>
      <c r="B208" s="23" t="s">
        <v>280</v>
      </c>
      <c r="C208" s="23" t="s">
        <v>221</v>
      </c>
      <c r="D208" s="23" t="s">
        <v>222</v>
      </c>
      <c r="E208" s="95"/>
      <c r="F208" s="95"/>
      <c r="G208" s="96"/>
      <c r="H208" s="96"/>
      <c r="I208" s="164"/>
      <c r="J208" s="164"/>
      <c r="K208" s="164"/>
      <c r="L208" s="164"/>
      <c r="M208" s="164"/>
      <c r="N208" s="164"/>
      <c r="O208" s="164"/>
      <c r="P208" s="164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1:44" s="26" customFormat="1" ht="13.5" hidden="1">
      <c r="A209" s="69" t="s">
        <v>47</v>
      </c>
      <c r="B209" s="23"/>
      <c r="C209" s="93"/>
      <c r="D209" s="93"/>
      <c r="E209" s="97"/>
      <c r="F209" s="97"/>
      <c r="G209" s="96"/>
      <c r="H209" s="96"/>
      <c r="I209" s="164"/>
      <c r="J209" s="164"/>
      <c r="K209" s="164"/>
      <c r="L209" s="164"/>
      <c r="M209" s="164"/>
      <c r="N209" s="164"/>
      <c r="O209" s="164"/>
      <c r="P209" s="164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1:44" s="26" customFormat="1" ht="56.25" customHeight="1" hidden="1">
      <c r="A210" s="69" t="s">
        <v>281</v>
      </c>
      <c r="B210" s="93" t="s">
        <v>284</v>
      </c>
      <c r="C210" s="93" t="s">
        <v>221</v>
      </c>
      <c r="D210" s="93" t="s">
        <v>222</v>
      </c>
      <c r="E210" s="97"/>
      <c r="F210" s="97"/>
      <c r="G210" s="96"/>
      <c r="H210" s="96"/>
      <c r="I210" s="164"/>
      <c r="J210" s="164"/>
      <c r="K210" s="164"/>
      <c r="L210" s="164"/>
      <c r="M210" s="164"/>
      <c r="N210" s="164"/>
      <c r="O210" s="164"/>
      <c r="P210" s="164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1:44" s="26" customFormat="1" ht="82.5" hidden="1">
      <c r="A211" s="69" t="s">
        <v>282</v>
      </c>
      <c r="B211" s="93" t="s">
        <v>285</v>
      </c>
      <c r="C211" s="93" t="s">
        <v>221</v>
      </c>
      <c r="D211" s="93" t="s">
        <v>222</v>
      </c>
      <c r="E211" s="97"/>
      <c r="F211" s="97"/>
      <c r="G211" s="96"/>
      <c r="H211" s="96"/>
      <c r="I211" s="164"/>
      <c r="J211" s="164"/>
      <c r="K211" s="164"/>
      <c r="L211" s="164"/>
      <c r="M211" s="164"/>
      <c r="N211" s="164"/>
      <c r="O211" s="164"/>
      <c r="P211" s="164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 s="26" customFormat="1" ht="96" hidden="1">
      <c r="A212" s="69" t="s">
        <v>283</v>
      </c>
      <c r="B212" s="93" t="s">
        <v>286</v>
      </c>
      <c r="C212" s="93" t="s">
        <v>221</v>
      </c>
      <c r="D212" s="93" t="s">
        <v>222</v>
      </c>
      <c r="E212" s="97"/>
      <c r="F212" s="97"/>
      <c r="G212" s="96"/>
      <c r="H212" s="96"/>
      <c r="I212" s="164"/>
      <c r="J212" s="164"/>
      <c r="K212" s="164"/>
      <c r="L212" s="164"/>
      <c r="M212" s="164"/>
      <c r="N212" s="164"/>
      <c r="O212" s="164"/>
      <c r="P212" s="164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1:44" s="26" customFormat="1" ht="69" hidden="1">
      <c r="A213" s="69" t="s">
        <v>265</v>
      </c>
      <c r="B213" s="93" t="s">
        <v>287</v>
      </c>
      <c r="C213" s="93" t="s">
        <v>221</v>
      </c>
      <c r="D213" s="93" t="s">
        <v>222</v>
      </c>
      <c r="E213" s="97"/>
      <c r="F213" s="97"/>
      <c r="G213" s="96"/>
      <c r="H213" s="96"/>
      <c r="I213" s="164"/>
      <c r="J213" s="164"/>
      <c r="K213" s="164"/>
      <c r="L213" s="164"/>
      <c r="M213" s="164"/>
      <c r="N213" s="164"/>
      <c r="O213" s="164"/>
      <c r="P213" s="164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1:44" s="26" customFormat="1" ht="111.75" customHeight="1" hidden="1">
      <c r="A214" s="28" t="s">
        <v>349</v>
      </c>
      <c r="B214" s="23" t="s">
        <v>288</v>
      </c>
      <c r="C214" s="23" t="s">
        <v>221</v>
      </c>
      <c r="D214" s="23" t="s">
        <v>222</v>
      </c>
      <c r="E214" s="95"/>
      <c r="F214" s="95"/>
      <c r="G214" s="96"/>
      <c r="H214" s="96"/>
      <c r="I214" s="164"/>
      <c r="J214" s="164"/>
      <c r="K214" s="164"/>
      <c r="L214" s="164"/>
      <c r="M214" s="164"/>
      <c r="N214" s="164"/>
      <c r="O214" s="164"/>
      <c r="P214" s="164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1:44" s="26" customFormat="1" ht="15" customHeight="1" hidden="1">
      <c r="A215" s="69" t="s">
        <v>47</v>
      </c>
      <c r="B215" s="23"/>
      <c r="C215" s="93"/>
      <c r="D215" s="93"/>
      <c r="E215" s="97"/>
      <c r="F215" s="97"/>
      <c r="G215" s="96"/>
      <c r="H215" s="96"/>
      <c r="I215" s="164"/>
      <c r="J215" s="164"/>
      <c r="K215" s="164"/>
      <c r="L215" s="164"/>
      <c r="M215" s="164"/>
      <c r="N215" s="164"/>
      <c r="O215" s="164"/>
      <c r="P215" s="164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1:44" s="26" customFormat="1" ht="84.75" customHeight="1" hidden="1">
      <c r="A216" s="69" t="s">
        <v>289</v>
      </c>
      <c r="B216" s="93" t="s">
        <v>290</v>
      </c>
      <c r="C216" s="93" t="s">
        <v>221</v>
      </c>
      <c r="D216" s="93" t="s">
        <v>222</v>
      </c>
      <c r="E216" s="97"/>
      <c r="F216" s="97"/>
      <c r="G216" s="96"/>
      <c r="H216" s="96"/>
      <c r="I216" s="164"/>
      <c r="J216" s="164"/>
      <c r="K216" s="164"/>
      <c r="L216" s="164"/>
      <c r="M216" s="164"/>
      <c r="N216" s="164"/>
      <c r="O216" s="164"/>
      <c r="P216" s="164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1:44" s="26" customFormat="1" ht="54" customHeight="1" hidden="1">
      <c r="A217" s="69" t="s">
        <v>265</v>
      </c>
      <c r="B217" s="93" t="s">
        <v>291</v>
      </c>
      <c r="C217" s="93" t="s">
        <v>221</v>
      </c>
      <c r="D217" s="93" t="s">
        <v>222</v>
      </c>
      <c r="E217" s="97"/>
      <c r="F217" s="97"/>
      <c r="G217" s="96"/>
      <c r="H217" s="96"/>
      <c r="I217" s="164"/>
      <c r="J217" s="164"/>
      <c r="K217" s="164"/>
      <c r="L217" s="164"/>
      <c r="M217" s="164"/>
      <c r="N217" s="164"/>
      <c r="O217" s="164"/>
      <c r="P217" s="164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1:44" s="26" customFormat="1" ht="179.25" hidden="1">
      <c r="A218" s="28" t="s">
        <v>350</v>
      </c>
      <c r="B218" s="23" t="s">
        <v>90</v>
      </c>
      <c r="C218" s="23" t="s">
        <v>221</v>
      </c>
      <c r="D218" s="23" t="s">
        <v>222</v>
      </c>
      <c r="E218" s="95"/>
      <c r="F218" s="95"/>
      <c r="G218" s="96"/>
      <c r="H218" s="96"/>
      <c r="I218" s="164"/>
      <c r="J218" s="164"/>
      <c r="K218" s="164"/>
      <c r="L218" s="164"/>
      <c r="M218" s="164"/>
      <c r="N218" s="164"/>
      <c r="O218" s="164"/>
      <c r="P218" s="164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1:44" s="26" customFormat="1" ht="13.5" hidden="1">
      <c r="A219" s="69" t="s">
        <v>47</v>
      </c>
      <c r="B219" s="23"/>
      <c r="C219" s="93"/>
      <c r="D219" s="93"/>
      <c r="E219" s="97"/>
      <c r="F219" s="97"/>
      <c r="G219" s="96"/>
      <c r="H219" s="96"/>
      <c r="I219" s="164"/>
      <c r="J219" s="164"/>
      <c r="K219" s="164"/>
      <c r="L219" s="164"/>
      <c r="M219" s="164"/>
      <c r="N219" s="164"/>
      <c r="O219" s="164"/>
      <c r="P219" s="164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1:44" s="26" customFormat="1" ht="71.25" customHeight="1" hidden="1">
      <c r="A220" s="69" t="s">
        <v>292</v>
      </c>
      <c r="B220" s="93" t="s">
        <v>293</v>
      </c>
      <c r="C220" s="93" t="s">
        <v>221</v>
      </c>
      <c r="D220" s="93" t="s">
        <v>222</v>
      </c>
      <c r="E220" s="97"/>
      <c r="F220" s="97"/>
      <c r="G220" s="96"/>
      <c r="H220" s="96"/>
      <c r="I220" s="164"/>
      <c r="J220" s="164"/>
      <c r="K220" s="164"/>
      <c r="L220" s="164"/>
      <c r="M220" s="164"/>
      <c r="N220" s="164"/>
      <c r="O220" s="164"/>
      <c r="P220" s="164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1:44" s="26" customFormat="1" ht="69" hidden="1">
      <c r="A221" s="69" t="s">
        <v>265</v>
      </c>
      <c r="B221" s="93" t="s">
        <v>294</v>
      </c>
      <c r="C221" s="93" t="s">
        <v>221</v>
      </c>
      <c r="D221" s="93" t="s">
        <v>222</v>
      </c>
      <c r="E221" s="97"/>
      <c r="F221" s="97"/>
      <c r="G221" s="96"/>
      <c r="H221" s="96"/>
      <c r="I221" s="164"/>
      <c r="J221" s="164"/>
      <c r="K221" s="164"/>
      <c r="L221" s="164"/>
      <c r="M221" s="164"/>
      <c r="N221" s="164"/>
      <c r="O221" s="164"/>
      <c r="P221" s="164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1:44" s="26" customFormat="1" ht="179.25" hidden="1">
      <c r="A222" s="28" t="s">
        <v>351</v>
      </c>
      <c r="B222" s="23" t="s">
        <v>295</v>
      </c>
      <c r="C222" s="23" t="s">
        <v>221</v>
      </c>
      <c r="D222" s="23" t="s">
        <v>222</v>
      </c>
      <c r="E222" s="95"/>
      <c r="F222" s="95"/>
      <c r="G222" s="96"/>
      <c r="H222" s="96"/>
      <c r="I222" s="164"/>
      <c r="J222" s="164"/>
      <c r="K222" s="164"/>
      <c r="L222" s="164"/>
      <c r="M222" s="164"/>
      <c r="N222" s="164"/>
      <c r="O222" s="164"/>
      <c r="P222" s="164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1:44" s="26" customFormat="1" ht="13.5" hidden="1">
      <c r="A223" s="69" t="s">
        <v>47</v>
      </c>
      <c r="B223" s="23"/>
      <c r="C223" s="93"/>
      <c r="D223" s="93"/>
      <c r="E223" s="97"/>
      <c r="F223" s="97"/>
      <c r="G223" s="96"/>
      <c r="H223" s="96"/>
      <c r="I223" s="164"/>
      <c r="J223" s="164"/>
      <c r="K223" s="164"/>
      <c r="L223" s="164"/>
      <c r="M223" s="164"/>
      <c r="N223" s="164"/>
      <c r="O223" s="164"/>
      <c r="P223" s="164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s="26" customFormat="1" ht="110.25" hidden="1">
      <c r="A224" s="69" t="s">
        <v>302</v>
      </c>
      <c r="B224" s="93" t="s">
        <v>296</v>
      </c>
      <c r="C224" s="93" t="s">
        <v>221</v>
      </c>
      <c r="D224" s="93" t="s">
        <v>222</v>
      </c>
      <c r="E224" s="97"/>
      <c r="F224" s="97"/>
      <c r="G224" s="96"/>
      <c r="H224" s="96"/>
      <c r="I224" s="164"/>
      <c r="J224" s="164"/>
      <c r="K224" s="164"/>
      <c r="L224" s="164"/>
      <c r="M224" s="164"/>
      <c r="N224" s="164"/>
      <c r="O224" s="164"/>
      <c r="P224" s="164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44" s="26" customFormat="1" ht="50.25" customHeight="1" hidden="1">
      <c r="A225" s="69" t="s">
        <v>265</v>
      </c>
      <c r="B225" s="93" t="s">
        <v>297</v>
      </c>
      <c r="C225" s="93" t="s">
        <v>221</v>
      </c>
      <c r="D225" s="93" t="s">
        <v>222</v>
      </c>
      <c r="E225" s="97"/>
      <c r="F225" s="97"/>
      <c r="G225" s="96"/>
      <c r="H225" s="96"/>
      <c r="I225" s="164"/>
      <c r="J225" s="164"/>
      <c r="K225" s="164"/>
      <c r="L225" s="164"/>
      <c r="M225" s="164"/>
      <c r="N225" s="164"/>
      <c r="O225" s="164"/>
      <c r="P225" s="164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1:44" s="26" customFormat="1" ht="192.75" hidden="1">
      <c r="A226" s="28" t="s">
        <v>352</v>
      </c>
      <c r="B226" s="23" t="s">
        <v>298</v>
      </c>
      <c r="C226" s="23" t="s">
        <v>221</v>
      </c>
      <c r="D226" s="23" t="s">
        <v>222</v>
      </c>
      <c r="E226" s="95"/>
      <c r="F226" s="95"/>
      <c r="G226" s="96"/>
      <c r="H226" s="96"/>
      <c r="I226" s="164"/>
      <c r="J226" s="164"/>
      <c r="K226" s="164"/>
      <c r="L226" s="164"/>
      <c r="M226" s="164"/>
      <c r="N226" s="164"/>
      <c r="O226" s="164"/>
      <c r="P226" s="164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1:44" s="26" customFormat="1" ht="111.75" customHeight="1" hidden="1">
      <c r="A227" s="28" t="s">
        <v>353</v>
      </c>
      <c r="B227" s="23" t="s">
        <v>299</v>
      </c>
      <c r="C227" s="23" t="s">
        <v>221</v>
      </c>
      <c r="D227" s="23" t="s">
        <v>222</v>
      </c>
      <c r="E227" s="95"/>
      <c r="F227" s="95"/>
      <c r="G227" s="96"/>
      <c r="H227" s="96"/>
      <c r="I227" s="164"/>
      <c r="J227" s="164"/>
      <c r="K227" s="164"/>
      <c r="L227" s="164"/>
      <c r="M227" s="164"/>
      <c r="N227" s="164"/>
      <c r="O227" s="164"/>
      <c r="P227" s="164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1:44" s="26" customFormat="1" ht="165" hidden="1">
      <c r="A228" s="28" t="s">
        <v>354</v>
      </c>
      <c r="B228" s="23" t="s">
        <v>300</v>
      </c>
      <c r="C228" s="23" t="s">
        <v>221</v>
      </c>
      <c r="D228" s="23" t="s">
        <v>222</v>
      </c>
      <c r="E228" s="95"/>
      <c r="F228" s="95"/>
      <c r="G228" s="96"/>
      <c r="H228" s="96"/>
      <c r="I228" s="164"/>
      <c r="J228" s="164"/>
      <c r="K228" s="164"/>
      <c r="L228" s="164"/>
      <c r="M228" s="164"/>
      <c r="N228" s="164"/>
      <c r="O228" s="164"/>
      <c r="P228" s="164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1:44" s="26" customFormat="1" ht="13.5" hidden="1">
      <c r="A229" s="69" t="s">
        <v>47</v>
      </c>
      <c r="B229" s="23"/>
      <c r="C229" s="93"/>
      <c r="D229" s="93"/>
      <c r="E229" s="97"/>
      <c r="F229" s="97"/>
      <c r="G229" s="96"/>
      <c r="H229" s="96"/>
      <c r="I229" s="164"/>
      <c r="J229" s="164"/>
      <c r="K229" s="164"/>
      <c r="L229" s="164"/>
      <c r="M229" s="164"/>
      <c r="N229" s="164"/>
      <c r="O229" s="164"/>
      <c r="P229" s="164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1:44" s="26" customFormat="1" ht="69" hidden="1">
      <c r="A230" s="69" t="s">
        <v>301</v>
      </c>
      <c r="B230" s="93" t="s">
        <v>303</v>
      </c>
      <c r="C230" s="93" t="s">
        <v>221</v>
      </c>
      <c r="D230" s="93" t="s">
        <v>222</v>
      </c>
      <c r="E230" s="97"/>
      <c r="F230" s="97"/>
      <c r="G230" s="96"/>
      <c r="H230" s="96"/>
      <c r="I230" s="164"/>
      <c r="J230" s="164"/>
      <c r="K230" s="164"/>
      <c r="L230" s="164"/>
      <c r="M230" s="164"/>
      <c r="N230" s="164"/>
      <c r="O230" s="164"/>
      <c r="P230" s="164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1:44" s="26" customFormat="1" ht="49.5" customHeight="1" hidden="1">
      <c r="A231" s="69" t="s">
        <v>265</v>
      </c>
      <c r="B231" s="93" t="s">
        <v>304</v>
      </c>
      <c r="C231" s="93" t="s">
        <v>221</v>
      </c>
      <c r="D231" s="93" t="s">
        <v>222</v>
      </c>
      <c r="E231" s="97"/>
      <c r="F231" s="97"/>
      <c r="G231" s="96"/>
      <c r="H231" s="96"/>
      <c r="I231" s="164"/>
      <c r="J231" s="164"/>
      <c r="K231" s="164"/>
      <c r="L231" s="164"/>
      <c r="M231" s="164"/>
      <c r="N231" s="164"/>
      <c r="O231" s="164"/>
      <c r="P231" s="164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s="26" customFormat="1" ht="261.75" hidden="1">
      <c r="A232" s="28" t="s">
        <v>355</v>
      </c>
      <c r="B232" s="23" t="s">
        <v>305</v>
      </c>
      <c r="C232" s="23" t="s">
        <v>221</v>
      </c>
      <c r="D232" s="23" t="s">
        <v>222</v>
      </c>
      <c r="E232" s="95"/>
      <c r="F232" s="95"/>
      <c r="G232" s="96"/>
      <c r="H232" s="96"/>
      <c r="I232" s="164"/>
      <c r="J232" s="164"/>
      <c r="K232" s="164"/>
      <c r="L232" s="164"/>
      <c r="M232" s="164"/>
      <c r="N232" s="164"/>
      <c r="O232" s="164"/>
      <c r="P232" s="164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s="26" customFormat="1" ht="15" customHeight="1" hidden="1">
      <c r="A233" s="69" t="s">
        <v>47</v>
      </c>
      <c r="B233" s="23"/>
      <c r="C233" s="93"/>
      <c r="D233" s="93"/>
      <c r="E233" s="97"/>
      <c r="F233" s="97"/>
      <c r="G233" s="96"/>
      <c r="H233" s="96"/>
      <c r="I233" s="164"/>
      <c r="J233" s="164"/>
      <c r="K233" s="164"/>
      <c r="L233" s="164"/>
      <c r="M233" s="164"/>
      <c r="N233" s="164"/>
      <c r="O233" s="164"/>
      <c r="P233" s="164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44" s="26" customFormat="1" ht="78" customHeight="1" hidden="1">
      <c r="A234" s="69" t="s">
        <v>306</v>
      </c>
      <c r="B234" s="93" t="s">
        <v>308</v>
      </c>
      <c r="C234" s="93" t="s">
        <v>221</v>
      </c>
      <c r="D234" s="93" t="s">
        <v>222</v>
      </c>
      <c r="E234" s="97"/>
      <c r="F234" s="97"/>
      <c r="G234" s="96"/>
      <c r="H234" s="96"/>
      <c r="I234" s="164"/>
      <c r="J234" s="164"/>
      <c r="K234" s="164"/>
      <c r="L234" s="164"/>
      <c r="M234" s="164"/>
      <c r="N234" s="164"/>
      <c r="O234" s="164"/>
      <c r="P234" s="164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1:44" s="26" customFormat="1" ht="89.25" customHeight="1" hidden="1">
      <c r="A235" s="69" t="s">
        <v>307</v>
      </c>
      <c r="B235" s="93" t="s">
        <v>309</v>
      </c>
      <c r="C235" s="93" t="s">
        <v>221</v>
      </c>
      <c r="D235" s="93" t="s">
        <v>222</v>
      </c>
      <c r="E235" s="97"/>
      <c r="F235" s="97"/>
      <c r="G235" s="96"/>
      <c r="H235" s="96"/>
      <c r="I235" s="164"/>
      <c r="J235" s="164"/>
      <c r="K235" s="164"/>
      <c r="L235" s="164"/>
      <c r="M235" s="164"/>
      <c r="N235" s="164"/>
      <c r="O235" s="164"/>
      <c r="P235" s="164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1:44" s="26" customFormat="1" ht="58.5" customHeight="1" hidden="1">
      <c r="A236" s="69" t="s">
        <v>265</v>
      </c>
      <c r="B236" s="93" t="s">
        <v>310</v>
      </c>
      <c r="C236" s="93" t="s">
        <v>221</v>
      </c>
      <c r="D236" s="93" t="s">
        <v>222</v>
      </c>
      <c r="E236" s="97"/>
      <c r="F236" s="97"/>
      <c r="G236" s="96"/>
      <c r="H236" s="96"/>
      <c r="I236" s="164"/>
      <c r="J236" s="164"/>
      <c r="K236" s="164"/>
      <c r="L236" s="164"/>
      <c r="M236" s="164"/>
      <c r="N236" s="164"/>
      <c r="O236" s="164"/>
      <c r="P236" s="164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1:44" s="26" customFormat="1" ht="179.25" hidden="1">
      <c r="A237" s="28" t="s">
        <v>356</v>
      </c>
      <c r="B237" s="23" t="s">
        <v>311</v>
      </c>
      <c r="C237" s="23" t="s">
        <v>221</v>
      </c>
      <c r="D237" s="23" t="s">
        <v>222</v>
      </c>
      <c r="E237" s="95"/>
      <c r="F237" s="95"/>
      <c r="G237" s="96"/>
      <c r="H237" s="96"/>
      <c r="I237" s="164"/>
      <c r="J237" s="164"/>
      <c r="K237" s="164"/>
      <c r="L237" s="164"/>
      <c r="M237" s="164"/>
      <c r="N237" s="164"/>
      <c r="O237" s="164"/>
      <c r="P237" s="164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1:44" s="26" customFormat="1" ht="119.25" customHeight="1" hidden="1">
      <c r="A238" s="28" t="s">
        <v>357</v>
      </c>
      <c r="B238" s="23" t="s">
        <v>312</v>
      </c>
      <c r="C238" s="23" t="s">
        <v>221</v>
      </c>
      <c r="D238" s="23" t="s">
        <v>222</v>
      </c>
      <c r="E238" s="95"/>
      <c r="F238" s="95"/>
      <c r="G238" s="96"/>
      <c r="H238" s="96"/>
      <c r="I238" s="164"/>
      <c r="J238" s="164"/>
      <c r="K238" s="164"/>
      <c r="L238" s="164"/>
      <c r="M238" s="164"/>
      <c r="N238" s="164"/>
      <c r="O238" s="164"/>
      <c r="P238" s="164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1:44" s="26" customFormat="1" ht="13.5" hidden="1">
      <c r="A239" s="69" t="s">
        <v>47</v>
      </c>
      <c r="B239" s="23"/>
      <c r="C239" s="93"/>
      <c r="D239" s="93"/>
      <c r="E239" s="97"/>
      <c r="F239" s="97"/>
      <c r="G239" s="96"/>
      <c r="H239" s="96"/>
      <c r="I239" s="164"/>
      <c r="J239" s="164"/>
      <c r="K239" s="164"/>
      <c r="L239" s="164"/>
      <c r="M239" s="164"/>
      <c r="N239" s="164"/>
      <c r="O239" s="164"/>
      <c r="P239" s="164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1:44" s="26" customFormat="1" ht="87" customHeight="1" hidden="1">
      <c r="A240" s="69" t="s">
        <v>313</v>
      </c>
      <c r="B240" s="93" t="s">
        <v>314</v>
      </c>
      <c r="C240" s="93" t="s">
        <v>221</v>
      </c>
      <c r="D240" s="93" t="s">
        <v>222</v>
      </c>
      <c r="E240" s="97"/>
      <c r="F240" s="97"/>
      <c r="G240" s="96"/>
      <c r="H240" s="96"/>
      <c r="I240" s="164"/>
      <c r="J240" s="164"/>
      <c r="K240" s="164"/>
      <c r="L240" s="164"/>
      <c r="M240" s="164"/>
      <c r="N240" s="164"/>
      <c r="O240" s="164"/>
      <c r="P240" s="164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1:44" s="26" customFormat="1" ht="53.25" customHeight="1" hidden="1">
      <c r="A241" s="69" t="s">
        <v>265</v>
      </c>
      <c r="B241" s="93" t="s">
        <v>315</v>
      </c>
      <c r="C241" s="93" t="s">
        <v>221</v>
      </c>
      <c r="D241" s="93" t="s">
        <v>222</v>
      </c>
      <c r="E241" s="97"/>
      <c r="F241" s="97"/>
      <c r="G241" s="96"/>
      <c r="H241" s="96"/>
      <c r="I241" s="164"/>
      <c r="J241" s="164"/>
      <c r="K241" s="164"/>
      <c r="L241" s="164"/>
      <c r="M241" s="164"/>
      <c r="N241" s="164"/>
      <c r="O241" s="164"/>
      <c r="P241" s="164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1:44" s="26" customFormat="1" ht="179.25" hidden="1">
      <c r="A242" s="28" t="s">
        <v>358</v>
      </c>
      <c r="B242" s="23" t="s">
        <v>316</v>
      </c>
      <c r="C242" s="23" t="s">
        <v>221</v>
      </c>
      <c r="D242" s="23" t="s">
        <v>222</v>
      </c>
      <c r="E242" s="95"/>
      <c r="F242" s="95"/>
      <c r="G242" s="96"/>
      <c r="H242" s="96"/>
      <c r="I242" s="164"/>
      <c r="J242" s="164"/>
      <c r="K242" s="164"/>
      <c r="L242" s="164"/>
      <c r="M242" s="164"/>
      <c r="N242" s="164"/>
      <c r="O242" s="164"/>
      <c r="P242" s="164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1:44" s="26" customFormat="1" ht="15" customHeight="1" hidden="1">
      <c r="A243" s="69" t="s">
        <v>47</v>
      </c>
      <c r="B243" s="23"/>
      <c r="C243" s="93"/>
      <c r="D243" s="93"/>
      <c r="E243" s="97"/>
      <c r="F243" s="97"/>
      <c r="G243" s="96"/>
      <c r="H243" s="96"/>
      <c r="I243" s="164"/>
      <c r="J243" s="164"/>
      <c r="K243" s="164"/>
      <c r="L243" s="164"/>
      <c r="M243" s="164"/>
      <c r="N243" s="164"/>
      <c r="O243" s="164"/>
      <c r="P243" s="164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1:44" s="26" customFormat="1" ht="51.75" customHeight="1" hidden="1">
      <c r="A244" s="69" t="s">
        <v>265</v>
      </c>
      <c r="B244" s="93" t="s">
        <v>317</v>
      </c>
      <c r="C244" s="93" t="s">
        <v>221</v>
      </c>
      <c r="D244" s="93" t="s">
        <v>222</v>
      </c>
      <c r="E244" s="97"/>
      <c r="F244" s="97"/>
      <c r="G244" s="96"/>
      <c r="H244" s="96"/>
      <c r="I244" s="164"/>
      <c r="J244" s="164"/>
      <c r="K244" s="164"/>
      <c r="L244" s="164"/>
      <c r="M244" s="164"/>
      <c r="N244" s="164"/>
      <c r="O244" s="164"/>
      <c r="P244" s="164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1:44" s="26" customFormat="1" ht="225" customHeight="1" hidden="1">
      <c r="A245" s="28" t="s">
        <v>359</v>
      </c>
      <c r="B245" s="23" t="s">
        <v>318</v>
      </c>
      <c r="C245" s="23" t="s">
        <v>221</v>
      </c>
      <c r="D245" s="23" t="s">
        <v>222</v>
      </c>
      <c r="E245" s="95"/>
      <c r="F245" s="95"/>
      <c r="G245" s="96"/>
      <c r="H245" s="96"/>
      <c r="I245" s="164"/>
      <c r="J245" s="164"/>
      <c r="K245" s="164"/>
      <c r="L245" s="164"/>
      <c r="M245" s="164"/>
      <c r="N245" s="164"/>
      <c r="O245" s="164"/>
      <c r="P245" s="164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1:44" s="26" customFormat="1" ht="15" customHeight="1" hidden="1">
      <c r="A246" s="69" t="s">
        <v>47</v>
      </c>
      <c r="B246" s="23"/>
      <c r="C246" s="93"/>
      <c r="D246" s="93"/>
      <c r="E246" s="97"/>
      <c r="F246" s="97"/>
      <c r="G246" s="96"/>
      <c r="H246" s="96"/>
      <c r="I246" s="164"/>
      <c r="J246" s="164"/>
      <c r="K246" s="164"/>
      <c r="L246" s="164"/>
      <c r="M246" s="164"/>
      <c r="N246" s="164"/>
      <c r="O246" s="164"/>
      <c r="P246" s="164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1:44" s="26" customFormat="1" ht="93" customHeight="1" hidden="1">
      <c r="A247" s="69" t="s">
        <v>319</v>
      </c>
      <c r="B247" s="93" t="s">
        <v>321</v>
      </c>
      <c r="C247" s="93" t="s">
        <v>221</v>
      </c>
      <c r="D247" s="93" t="s">
        <v>222</v>
      </c>
      <c r="E247" s="97"/>
      <c r="F247" s="97"/>
      <c r="G247" s="96"/>
      <c r="H247" s="96"/>
      <c r="I247" s="164"/>
      <c r="J247" s="164"/>
      <c r="K247" s="164"/>
      <c r="L247" s="164"/>
      <c r="M247" s="164"/>
      <c r="N247" s="164"/>
      <c r="O247" s="164"/>
      <c r="P247" s="164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4" s="26" customFormat="1" ht="87" customHeight="1" hidden="1">
      <c r="A248" s="69" t="s">
        <v>320</v>
      </c>
      <c r="B248" s="93" t="s">
        <v>322</v>
      </c>
      <c r="C248" s="93" t="s">
        <v>221</v>
      </c>
      <c r="D248" s="93" t="s">
        <v>222</v>
      </c>
      <c r="E248" s="97"/>
      <c r="F248" s="97"/>
      <c r="G248" s="96"/>
      <c r="H248" s="96"/>
      <c r="I248" s="164"/>
      <c r="J248" s="164"/>
      <c r="K248" s="164"/>
      <c r="L248" s="164"/>
      <c r="M248" s="164"/>
      <c r="N248" s="164"/>
      <c r="O248" s="164"/>
      <c r="P248" s="164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4" s="26" customFormat="1" ht="54" customHeight="1" hidden="1">
      <c r="A249" s="69" t="s">
        <v>265</v>
      </c>
      <c r="B249" s="93" t="s">
        <v>323</v>
      </c>
      <c r="C249" s="93" t="s">
        <v>221</v>
      </c>
      <c r="D249" s="93" t="s">
        <v>222</v>
      </c>
      <c r="E249" s="97"/>
      <c r="F249" s="97"/>
      <c r="G249" s="96"/>
      <c r="H249" s="96"/>
      <c r="I249" s="164"/>
      <c r="J249" s="164"/>
      <c r="K249" s="164"/>
      <c r="L249" s="164"/>
      <c r="M249" s="164"/>
      <c r="N249" s="164"/>
      <c r="O249" s="164"/>
      <c r="P249" s="164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1:44" s="26" customFormat="1" ht="192.75" hidden="1">
      <c r="A250" s="28" t="s">
        <v>360</v>
      </c>
      <c r="B250" s="23" t="s">
        <v>324</v>
      </c>
      <c r="C250" s="23" t="s">
        <v>221</v>
      </c>
      <c r="D250" s="23" t="s">
        <v>222</v>
      </c>
      <c r="E250" s="95"/>
      <c r="F250" s="95"/>
      <c r="G250" s="96"/>
      <c r="H250" s="96"/>
      <c r="I250" s="164"/>
      <c r="J250" s="164"/>
      <c r="K250" s="164"/>
      <c r="L250" s="164"/>
      <c r="M250" s="164"/>
      <c r="N250" s="164"/>
      <c r="O250" s="164"/>
      <c r="P250" s="164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1:44" s="26" customFormat="1" ht="13.5" hidden="1">
      <c r="A251" s="69" t="s">
        <v>47</v>
      </c>
      <c r="B251" s="23"/>
      <c r="C251" s="93"/>
      <c r="D251" s="93"/>
      <c r="E251" s="97"/>
      <c r="F251" s="97"/>
      <c r="G251" s="96"/>
      <c r="H251" s="96"/>
      <c r="I251" s="164"/>
      <c r="J251" s="164"/>
      <c r="K251" s="164"/>
      <c r="L251" s="164"/>
      <c r="M251" s="164"/>
      <c r="N251" s="164"/>
      <c r="O251" s="164"/>
      <c r="P251" s="164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1:44" s="26" customFormat="1" ht="75.75" customHeight="1" hidden="1">
      <c r="A252" s="69" t="s">
        <v>328</v>
      </c>
      <c r="B252" s="93" t="s">
        <v>325</v>
      </c>
      <c r="C252" s="93" t="s">
        <v>221</v>
      </c>
      <c r="D252" s="93" t="s">
        <v>222</v>
      </c>
      <c r="E252" s="97"/>
      <c r="F252" s="97"/>
      <c r="G252" s="96"/>
      <c r="H252" s="96"/>
      <c r="I252" s="164"/>
      <c r="J252" s="164"/>
      <c r="K252" s="164"/>
      <c r="L252" s="164"/>
      <c r="M252" s="164"/>
      <c r="N252" s="164"/>
      <c r="O252" s="164"/>
      <c r="P252" s="164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1:44" s="26" customFormat="1" ht="44.25" customHeight="1" hidden="1">
      <c r="A253" s="69" t="s">
        <v>329</v>
      </c>
      <c r="B253" s="93" t="s">
        <v>326</v>
      </c>
      <c r="C253" s="93" t="s">
        <v>221</v>
      </c>
      <c r="D253" s="93" t="s">
        <v>222</v>
      </c>
      <c r="E253" s="97"/>
      <c r="F253" s="97"/>
      <c r="G253" s="96"/>
      <c r="H253" s="96"/>
      <c r="I253" s="164"/>
      <c r="J253" s="164"/>
      <c r="K253" s="164"/>
      <c r="L253" s="164"/>
      <c r="M253" s="164"/>
      <c r="N253" s="164"/>
      <c r="O253" s="164"/>
      <c r="P253" s="164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1:44" s="26" customFormat="1" ht="51" customHeight="1" hidden="1">
      <c r="A254" s="69" t="s">
        <v>265</v>
      </c>
      <c r="B254" s="93" t="s">
        <v>327</v>
      </c>
      <c r="C254" s="93" t="s">
        <v>221</v>
      </c>
      <c r="D254" s="93" t="s">
        <v>222</v>
      </c>
      <c r="E254" s="97"/>
      <c r="F254" s="97"/>
      <c r="G254" s="96"/>
      <c r="H254" s="96"/>
      <c r="I254" s="164"/>
      <c r="J254" s="164"/>
      <c r="K254" s="164"/>
      <c r="L254" s="164"/>
      <c r="M254" s="164"/>
      <c r="N254" s="164"/>
      <c r="O254" s="164"/>
      <c r="P254" s="164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1:44" s="26" customFormat="1" ht="225" customHeight="1" hidden="1">
      <c r="A255" s="28" t="s">
        <v>361</v>
      </c>
      <c r="B255" s="23" t="s">
        <v>330</v>
      </c>
      <c r="C255" s="23" t="s">
        <v>221</v>
      </c>
      <c r="D255" s="23" t="s">
        <v>222</v>
      </c>
      <c r="E255" s="95"/>
      <c r="F255" s="95"/>
      <c r="G255" s="96"/>
      <c r="H255" s="96"/>
      <c r="I255" s="164"/>
      <c r="J255" s="164"/>
      <c r="K255" s="164"/>
      <c r="L255" s="164"/>
      <c r="M255" s="164"/>
      <c r="N255" s="164"/>
      <c r="O255" s="164"/>
      <c r="P255" s="164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1:44" s="26" customFormat="1" ht="13.5" hidden="1">
      <c r="A256" s="69" t="s">
        <v>47</v>
      </c>
      <c r="B256" s="23"/>
      <c r="C256" s="93"/>
      <c r="D256" s="93"/>
      <c r="E256" s="97"/>
      <c r="F256" s="97"/>
      <c r="G256" s="96"/>
      <c r="H256" s="96"/>
      <c r="I256" s="164"/>
      <c r="J256" s="164"/>
      <c r="K256" s="164"/>
      <c r="L256" s="164"/>
      <c r="M256" s="164"/>
      <c r="N256" s="164"/>
      <c r="O256" s="164"/>
      <c r="P256" s="164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1:44" s="26" customFormat="1" ht="54" customHeight="1" hidden="1">
      <c r="A257" s="69" t="s">
        <v>331</v>
      </c>
      <c r="B257" s="93" t="s">
        <v>332</v>
      </c>
      <c r="C257" s="93" t="s">
        <v>221</v>
      </c>
      <c r="D257" s="93" t="s">
        <v>222</v>
      </c>
      <c r="E257" s="97"/>
      <c r="F257" s="97"/>
      <c r="G257" s="96"/>
      <c r="H257" s="96"/>
      <c r="I257" s="164"/>
      <c r="J257" s="164"/>
      <c r="K257" s="164"/>
      <c r="L257" s="164"/>
      <c r="M257" s="164"/>
      <c r="N257" s="164"/>
      <c r="O257" s="164"/>
      <c r="P257" s="164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1:44" s="26" customFormat="1" ht="51" customHeight="1" hidden="1">
      <c r="A258" s="69" t="s">
        <v>265</v>
      </c>
      <c r="B258" s="93" t="s">
        <v>333</v>
      </c>
      <c r="C258" s="93" t="s">
        <v>221</v>
      </c>
      <c r="D258" s="93" t="s">
        <v>222</v>
      </c>
      <c r="E258" s="97"/>
      <c r="F258" s="97"/>
      <c r="G258" s="96"/>
      <c r="H258" s="96"/>
      <c r="I258" s="164"/>
      <c r="J258" s="164"/>
      <c r="K258" s="164"/>
      <c r="L258" s="164"/>
      <c r="M258" s="164"/>
      <c r="N258" s="164"/>
      <c r="O258" s="164"/>
      <c r="P258" s="164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1:44" s="26" customFormat="1" ht="148.5" customHeight="1" hidden="1">
      <c r="A259" s="28" t="s">
        <v>362</v>
      </c>
      <c r="B259" s="23" t="s">
        <v>334</v>
      </c>
      <c r="C259" s="23" t="s">
        <v>221</v>
      </c>
      <c r="D259" s="23" t="s">
        <v>222</v>
      </c>
      <c r="E259" s="95"/>
      <c r="F259" s="95"/>
      <c r="G259" s="96"/>
      <c r="H259" s="96"/>
      <c r="I259" s="164"/>
      <c r="J259" s="164"/>
      <c r="K259" s="164"/>
      <c r="L259" s="164"/>
      <c r="M259" s="164"/>
      <c r="N259" s="164"/>
      <c r="O259" s="164"/>
      <c r="P259" s="164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1:44" s="26" customFormat="1" ht="13.5" hidden="1">
      <c r="A260" s="69" t="s">
        <v>47</v>
      </c>
      <c r="B260" s="23"/>
      <c r="C260" s="93"/>
      <c r="D260" s="93"/>
      <c r="E260" s="97"/>
      <c r="F260" s="97"/>
      <c r="G260" s="96"/>
      <c r="H260" s="96"/>
      <c r="I260" s="164"/>
      <c r="J260" s="164"/>
      <c r="K260" s="164"/>
      <c r="L260" s="164"/>
      <c r="M260" s="164"/>
      <c r="N260" s="164"/>
      <c r="O260" s="164"/>
      <c r="P260" s="164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1:44" s="26" customFormat="1" ht="69" customHeight="1" hidden="1">
      <c r="A261" s="69" t="s">
        <v>335</v>
      </c>
      <c r="B261" s="93" t="s">
        <v>336</v>
      </c>
      <c r="C261" s="93" t="s">
        <v>221</v>
      </c>
      <c r="D261" s="93" t="s">
        <v>222</v>
      </c>
      <c r="E261" s="97"/>
      <c r="F261" s="97"/>
      <c r="G261" s="96"/>
      <c r="H261" s="96"/>
      <c r="I261" s="164"/>
      <c r="J261" s="164"/>
      <c r="K261" s="164"/>
      <c r="L261" s="164"/>
      <c r="M261" s="164"/>
      <c r="N261" s="164"/>
      <c r="O261" s="164"/>
      <c r="P261" s="164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1:44" s="26" customFormat="1" ht="51.75" customHeight="1" hidden="1">
      <c r="A262" s="69" t="s">
        <v>265</v>
      </c>
      <c r="B262" s="93" t="s">
        <v>337</v>
      </c>
      <c r="C262" s="93" t="s">
        <v>221</v>
      </c>
      <c r="D262" s="93" t="s">
        <v>222</v>
      </c>
      <c r="E262" s="97"/>
      <c r="F262" s="97"/>
      <c r="G262" s="96"/>
      <c r="H262" s="96"/>
      <c r="I262" s="164"/>
      <c r="J262" s="164"/>
      <c r="K262" s="164"/>
      <c r="L262" s="164"/>
      <c r="M262" s="164"/>
      <c r="N262" s="164"/>
      <c r="O262" s="164"/>
      <c r="P262" s="164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1:44" s="26" customFormat="1" ht="93" customHeight="1" hidden="1">
      <c r="A263" s="28" t="s">
        <v>363</v>
      </c>
      <c r="B263" s="23" t="s">
        <v>338</v>
      </c>
      <c r="C263" s="23" t="s">
        <v>221</v>
      </c>
      <c r="D263" s="93" t="s">
        <v>222</v>
      </c>
      <c r="E263" s="97"/>
      <c r="F263" s="97"/>
      <c r="G263" s="96"/>
      <c r="H263" s="96"/>
      <c r="I263" s="164"/>
      <c r="J263" s="164"/>
      <c r="K263" s="164"/>
      <c r="L263" s="164"/>
      <c r="M263" s="164"/>
      <c r="N263" s="164"/>
      <c r="O263" s="164"/>
      <c r="P263" s="164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1:44" s="26" customFormat="1" ht="69" hidden="1">
      <c r="A264" s="21" t="s">
        <v>64</v>
      </c>
      <c r="B264" s="22" t="s">
        <v>339</v>
      </c>
      <c r="C264" s="23" t="s">
        <v>221</v>
      </c>
      <c r="D264" s="23" t="s">
        <v>222</v>
      </c>
      <c r="E264" s="95"/>
      <c r="F264" s="95"/>
      <c r="G264" s="96" t="s">
        <v>45</v>
      </c>
      <c r="H264" s="96" t="s">
        <v>45</v>
      </c>
      <c r="I264" s="164" t="s">
        <v>45</v>
      </c>
      <c r="J264" s="164" t="s">
        <v>45</v>
      </c>
      <c r="K264" s="164"/>
      <c r="L264" s="164"/>
      <c r="M264" s="164"/>
      <c r="N264" s="164"/>
      <c r="O264" s="164"/>
      <c r="P264" s="164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1:44" s="70" customFormat="1" ht="165" hidden="1">
      <c r="A265" s="129" t="s">
        <v>341</v>
      </c>
      <c r="B265" s="66" t="s">
        <v>247</v>
      </c>
      <c r="C265" s="66" t="s">
        <v>221</v>
      </c>
      <c r="D265" s="66" t="s">
        <v>222</v>
      </c>
      <c r="E265" s="101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s="70" customFormat="1" ht="13.5" hidden="1">
      <c r="A266" s="131" t="s">
        <v>47</v>
      </c>
      <c r="B266" s="267" t="s">
        <v>248</v>
      </c>
      <c r="C266" s="267" t="s">
        <v>221</v>
      </c>
      <c r="D266" s="267" t="s">
        <v>222</v>
      </c>
      <c r="E266" s="265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s="70" customFormat="1" ht="69" hidden="1">
      <c r="A267" s="132" t="s">
        <v>265</v>
      </c>
      <c r="B267" s="268"/>
      <c r="C267" s="268"/>
      <c r="D267" s="268"/>
      <c r="E267" s="266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s="70" customFormat="1" ht="165" hidden="1">
      <c r="A268" s="134" t="s">
        <v>342</v>
      </c>
      <c r="B268" s="66" t="s">
        <v>262</v>
      </c>
      <c r="C268" s="66" t="s">
        <v>221</v>
      </c>
      <c r="D268" s="66" t="s">
        <v>222</v>
      </c>
      <c r="E268" s="101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s="70" customFormat="1" ht="13.5" hidden="1">
      <c r="A269" s="131" t="s">
        <v>47</v>
      </c>
      <c r="B269" s="267" t="s">
        <v>263</v>
      </c>
      <c r="C269" s="267" t="s">
        <v>221</v>
      </c>
      <c r="D269" s="267" t="s">
        <v>222</v>
      </c>
      <c r="E269" s="265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s="70" customFormat="1" ht="54.75" hidden="1">
      <c r="A270" s="132" t="s">
        <v>260</v>
      </c>
      <c r="B270" s="268"/>
      <c r="C270" s="268"/>
      <c r="D270" s="268"/>
      <c r="E270" s="266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s="70" customFormat="1" ht="54.75" hidden="1">
      <c r="A271" s="132" t="s">
        <v>261</v>
      </c>
      <c r="B271" s="18" t="s">
        <v>264</v>
      </c>
      <c r="C271" s="18" t="s">
        <v>221</v>
      </c>
      <c r="D271" s="18" t="s">
        <v>222</v>
      </c>
      <c r="E271" s="101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s="70" customFormat="1" ht="69" hidden="1">
      <c r="A272" s="71" t="s">
        <v>265</v>
      </c>
      <c r="B272" s="18" t="s">
        <v>249</v>
      </c>
      <c r="C272" s="18" t="s">
        <v>221</v>
      </c>
      <c r="D272" s="18" t="s">
        <v>222</v>
      </c>
      <c r="E272" s="101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s="70" customFormat="1" ht="165" hidden="1">
      <c r="A273" s="129" t="s">
        <v>343</v>
      </c>
      <c r="B273" s="66" t="s">
        <v>266</v>
      </c>
      <c r="C273" s="66" t="s">
        <v>221</v>
      </c>
      <c r="D273" s="66" t="s">
        <v>222</v>
      </c>
      <c r="E273" s="101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s="70" customFormat="1" ht="13.5" hidden="1">
      <c r="A274" s="131" t="s">
        <v>47</v>
      </c>
      <c r="B274" s="267" t="s">
        <v>267</v>
      </c>
      <c r="C274" s="267" t="s">
        <v>221</v>
      </c>
      <c r="D274" s="267" t="s">
        <v>222</v>
      </c>
      <c r="E274" s="265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s="70" customFormat="1" ht="69" hidden="1">
      <c r="A275" s="132" t="s">
        <v>265</v>
      </c>
      <c r="B275" s="268"/>
      <c r="C275" s="268"/>
      <c r="D275" s="268"/>
      <c r="E275" s="266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s="70" customFormat="1" ht="165" hidden="1">
      <c r="A276" s="130" t="s">
        <v>344</v>
      </c>
      <c r="B276" s="66" t="s">
        <v>268</v>
      </c>
      <c r="C276" s="66" t="s">
        <v>221</v>
      </c>
      <c r="D276" s="66" t="s">
        <v>222</v>
      </c>
      <c r="E276" s="101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s="70" customFormat="1" ht="207" hidden="1">
      <c r="A277" s="129" t="s">
        <v>345</v>
      </c>
      <c r="B277" s="135" t="s">
        <v>269</v>
      </c>
      <c r="C277" s="66" t="s">
        <v>221</v>
      </c>
      <c r="D277" s="66" t="s">
        <v>222</v>
      </c>
      <c r="E277" s="101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s="70" customFormat="1" ht="13.5" hidden="1">
      <c r="A278" s="131" t="s">
        <v>47</v>
      </c>
      <c r="B278" s="267" t="s">
        <v>271</v>
      </c>
      <c r="C278" s="267" t="s">
        <v>221</v>
      </c>
      <c r="D278" s="267" t="s">
        <v>222</v>
      </c>
      <c r="E278" s="265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s="70" customFormat="1" ht="54.75" hidden="1">
      <c r="A279" s="132" t="s">
        <v>270</v>
      </c>
      <c r="B279" s="268"/>
      <c r="C279" s="268"/>
      <c r="D279" s="268"/>
      <c r="E279" s="266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s="70" customFormat="1" ht="69" hidden="1">
      <c r="A280" s="132" t="s">
        <v>265</v>
      </c>
      <c r="B280" s="133" t="s">
        <v>272</v>
      </c>
      <c r="C280" s="18" t="s">
        <v>221</v>
      </c>
      <c r="D280" s="18" t="s">
        <v>222</v>
      </c>
      <c r="E280" s="101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s="70" customFormat="1" ht="234" hidden="1">
      <c r="A281" s="129" t="s">
        <v>347</v>
      </c>
      <c r="B281" s="66" t="s">
        <v>274</v>
      </c>
      <c r="C281" s="66" t="s">
        <v>221</v>
      </c>
      <c r="D281" s="66" t="s">
        <v>222</v>
      </c>
      <c r="E281" s="101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s="70" customFormat="1" ht="13.5" hidden="1">
      <c r="A282" s="131" t="s">
        <v>47</v>
      </c>
      <c r="B282" s="269" t="s">
        <v>276</v>
      </c>
      <c r="C282" s="267" t="s">
        <v>221</v>
      </c>
      <c r="D282" s="267" t="s">
        <v>222</v>
      </c>
      <c r="E282" s="265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s="70" customFormat="1" ht="138" hidden="1">
      <c r="A283" s="132" t="s">
        <v>275</v>
      </c>
      <c r="B283" s="270"/>
      <c r="C283" s="268"/>
      <c r="D283" s="268"/>
      <c r="E283" s="266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s="70" customFormat="1" ht="123.75" hidden="1">
      <c r="A284" s="132" t="s">
        <v>279</v>
      </c>
      <c r="B284" s="18" t="s">
        <v>277</v>
      </c>
      <c r="C284" s="18" t="s">
        <v>221</v>
      </c>
      <c r="D284" s="18" t="s">
        <v>222</v>
      </c>
      <c r="E284" s="101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s="70" customFormat="1" ht="69" hidden="1">
      <c r="A285" s="71" t="s">
        <v>265</v>
      </c>
      <c r="B285" s="18" t="s">
        <v>278</v>
      </c>
      <c r="C285" s="18" t="s">
        <v>221</v>
      </c>
      <c r="D285" s="18" t="s">
        <v>222</v>
      </c>
      <c r="E285" s="101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s="70" customFormat="1" ht="179.25" hidden="1">
      <c r="A286" s="129" t="s">
        <v>348</v>
      </c>
      <c r="B286" s="66" t="s">
        <v>280</v>
      </c>
      <c r="C286" s="66" t="s">
        <v>221</v>
      </c>
      <c r="D286" s="66" t="s">
        <v>222</v>
      </c>
      <c r="E286" s="101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s="70" customFormat="1" ht="13.5" hidden="1">
      <c r="A287" s="131" t="s">
        <v>47</v>
      </c>
      <c r="B287" s="267" t="s">
        <v>284</v>
      </c>
      <c r="C287" s="267" t="s">
        <v>221</v>
      </c>
      <c r="D287" s="267" t="s">
        <v>222</v>
      </c>
      <c r="E287" s="265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s="70" customFormat="1" ht="54.75" hidden="1">
      <c r="A288" s="132" t="s">
        <v>281</v>
      </c>
      <c r="B288" s="268"/>
      <c r="C288" s="268"/>
      <c r="D288" s="268"/>
      <c r="E288" s="266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s="70" customFormat="1" ht="82.5" hidden="1">
      <c r="A289" s="132" t="s">
        <v>282</v>
      </c>
      <c r="B289" s="18" t="s">
        <v>285</v>
      </c>
      <c r="C289" s="18" t="s">
        <v>221</v>
      </c>
      <c r="D289" s="18" t="s">
        <v>222</v>
      </c>
      <c r="E289" s="101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s="70" customFormat="1" ht="96" hidden="1">
      <c r="A290" s="71" t="s">
        <v>283</v>
      </c>
      <c r="B290" s="18" t="s">
        <v>286</v>
      </c>
      <c r="C290" s="18" t="s">
        <v>221</v>
      </c>
      <c r="D290" s="18" t="s">
        <v>222</v>
      </c>
      <c r="E290" s="101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s="70" customFormat="1" ht="69" hidden="1">
      <c r="A291" s="71" t="s">
        <v>265</v>
      </c>
      <c r="B291" s="18" t="s">
        <v>287</v>
      </c>
      <c r="C291" s="18" t="s">
        <v>221</v>
      </c>
      <c r="D291" s="18" t="s">
        <v>222</v>
      </c>
      <c r="E291" s="101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s="70" customFormat="1" ht="179.25" hidden="1">
      <c r="A292" s="129" t="s">
        <v>350</v>
      </c>
      <c r="B292" s="66" t="s">
        <v>90</v>
      </c>
      <c r="C292" s="66" t="s">
        <v>221</v>
      </c>
      <c r="D292" s="66" t="s">
        <v>222</v>
      </c>
      <c r="E292" s="101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s="70" customFormat="1" ht="13.5" hidden="1">
      <c r="A293" s="131" t="s">
        <v>47</v>
      </c>
      <c r="B293" s="267" t="s">
        <v>293</v>
      </c>
      <c r="C293" s="267" t="s">
        <v>221</v>
      </c>
      <c r="D293" s="267" t="s">
        <v>222</v>
      </c>
      <c r="E293" s="265"/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44" s="70" customFormat="1" ht="71.25" customHeight="1" hidden="1">
      <c r="A294" s="132" t="s">
        <v>292</v>
      </c>
      <c r="B294" s="268"/>
      <c r="C294" s="268"/>
      <c r="D294" s="268"/>
      <c r="E294" s="266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1:44" s="70" customFormat="1" ht="69" hidden="1">
      <c r="A295" s="132" t="s">
        <v>265</v>
      </c>
      <c r="B295" s="18" t="s">
        <v>294</v>
      </c>
      <c r="C295" s="18" t="s">
        <v>221</v>
      </c>
      <c r="D295" s="18" t="s">
        <v>222</v>
      </c>
      <c r="E295" s="101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1:44" s="70" customFormat="1" ht="179.25" hidden="1">
      <c r="A296" s="129" t="s">
        <v>351</v>
      </c>
      <c r="B296" s="66" t="s">
        <v>295</v>
      </c>
      <c r="C296" s="66" t="s">
        <v>221</v>
      </c>
      <c r="D296" s="66" t="s">
        <v>222</v>
      </c>
      <c r="E296" s="101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s="70" customFormat="1" ht="13.5" hidden="1">
      <c r="A297" s="131" t="s">
        <v>47</v>
      </c>
      <c r="B297" s="267" t="s">
        <v>296</v>
      </c>
      <c r="C297" s="267" t="s">
        <v>221</v>
      </c>
      <c r="D297" s="267" t="s">
        <v>222</v>
      </c>
      <c r="E297" s="265"/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  <c r="P297" s="227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s="70" customFormat="1" ht="110.25" hidden="1">
      <c r="A298" s="132" t="s">
        <v>302</v>
      </c>
      <c r="B298" s="268"/>
      <c r="C298" s="268"/>
      <c r="D298" s="268"/>
      <c r="E298" s="266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s="70" customFormat="1" ht="69" hidden="1">
      <c r="A299" s="132" t="s">
        <v>265</v>
      </c>
      <c r="B299" s="18" t="s">
        <v>297</v>
      </c>
      <c r="C299" s="18" t="s">
        <v>221</v>
      </c>
      <c r="D299" s="18" t="s">
        <v>222</v>
      </c>
      <c r="E299" s="101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s="70" customFormat="1" ht="179.25" hidden="1">
      <c r="A300" s="64" t="s">
        <v>353</v>
      </c>
      <c r="B300" s="66" t="s">
        <v>299</v>
      </c>
      <c r="C300" s="66" t="s">
        <v>221</v>
      </c>
      <c r="D300" s="66" t="s">
        <v>222</v>
      </c>
      <c r="E300" s="101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s="70" customFormat="1" ht="165" hidden="1">
      <c r="A301" s="129" t="s">
        <v>354</v>
      </c>
      <c r="B301" s="66" t="s">
        <v>300</v>
      </c>
      <c r="C301" s="66" t="s">
        <v>221</v>
      </c>
      <c r="D301" s="66" t="s">
        <v>222</v>
      </c>
      <c r="E301" s="101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s="70" customFormat="1" ht="13.5" hidden="1">
      <c r="A302" s="131" t="s">
        <v>47</v>
      </c>
      <c r="B302" s="269" t="s">
        <v>303</v>
      </c>
      <c r="C302" s="267" t="s">
        <v>221</v>
      </c>
      <c r="D302" s="267" t="s">
        <v>222</v>
      </c>
      <c r="E302" s="265"/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  <c r="P302" s="227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s="70" customFormat="1" ht="69" hidden="1">
      <c r="A303" s="132" t="s">
        <v>301</v>
      </c>
      <c r="B303" s="270"/>
      <c r="C303" s="268"/>
      <c r="D303" s="268"/>
      <c r="E303" s="266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s="70" customFormat="1" ht="69" hidden="1">
      <c r="A304" s="132" t="s">
        <v>265</v>
      </c>
      <c r="B304" s="18" t="s">
        <v>304</v>
      </c>
      <c r="C304" s="18" t="s">
        <v>221</v>
      </c>
      <c r="D304" s="18" t="s">
        <v>222</v>
      </c>
      <c r="E304" s="101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s="70" customFormat="1" ht="261.75" hidden="1">
      <c r="A305" s="129" t="s">
        <v>355</v>
      </c>
      <c r="B305" s="66" t="s">
        <v>305</v>
      </c>
      <c r="C305" s="66" t="s">
        <v>221</v>
      </c>
      <c r="D305" s="66" t="s">
        <v>222</v>
      </c>
      <c r="E305" s="101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s="70" customFormat="1" ht="13.5" hidden="1">
      <c r="A306" s="131" t="s">
        <v>47</v>
      </c>
      <c r="B306" s="267" t="s">
        <v>308</v>
      </c>
      <c r="C306" s="267" t="s">
        <v>221</v>
      </c>
      <c r="D306" s="267" t="s">
        <v>222</v>
      </c>
      <c r="E306" s="265"/>
      <c r="F306" s="227"/>
      <c r="G306" s="227"/>
      <c r="H306" s="227"/>
      <c r="I306" s="227"/>
      <c r="J306" s="227"/>
      <c r="K306" s="227"/>
      <c r="L306" s="227"/>
      <c r="M306" s="227"/>
      <c r="N306" s="227"/>
      <c r="O306" s="227"/>
      <c r="P306" s="227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s="70" customFormat="1" ht="82.5" hidden="1">
      <c r="A307" s="132" t="s">
        <v>306</v>
      </c>
      <c r="B307" s="268"/>
      <c r="C307" s="268"/>
      <c r="D307" s="268"/>
      <c r="E307" s="266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1:44" s="70" customFormat="1" ht="89.25" customHeight="1" hidden="1">
      <c r="A308" s="132" t="s">
        <v>307</v>
      </c>
      <c r="B308" s="18" t="s">
        <v>309</v>
      </c>
      <c r="C308" s="18" t="s">
        <v>221</v>
      </c>
      <c r="D308" s="18" t="s">
        <v>222</v>
      </c>
      <c r="E308" s="101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1:44" s="70" customFormat="1" ht="58.5" customHeight="1" hidden="1">
      <c r="A309" s="71" t="s">
        <v>265</v>
      </c>
      <c r="B309" s="18" t="s">
        <v>310</v>
      </c>
      <c r="C309" s="18" t="s">
        <v>221</v>
      </c>
      <c r="D309" s="18" t="s">
        <v>222</v>
      </c>
      <c r="E309" s="101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1:44" s="43" customFormat="1" ht="69">
      <c r="A310" s="72" t="s">
        <v>64</v>
      </c>
      <c r="B310" s="40" t="s">
        <v>339</v>
      </c>
      <c r="C310" s="41" t="s">
        <v>221</v>
      </c>
      <c r="D310" s="41" t="s">
        <v>222</v>
      </c>
      <c r="E310" s="100" t="s">
        <v>45</v>
      </c>
      <c r="F310" s="100" t="s">
        <v>45</v>
      </c>
      <c r="G310" s="100" t="s">
        <v>45</v>
      </c>
      <c r="H310" s="100" t="s">
        <v>45</v>
      </c>
      <c r="I310" s="100" t="s">
        <v>45</v>
      </c>
      <c r="J310" s="100" t="s">
        <v>45</v>
      </c>
      <c r="K310" s="100" t="s">
        <v>45</v>
      </c>
      <c r="L310" s="100" t="s">
        <v>45</v>
      </c>
      <c r="M310" s="100" t="s">
        <v>45</v>
      </c>
      <c r="N310" s="100" t="s">
        <v>45</v>
      </c>
      <c r="O310" s="100" t="s">
        <v>45</v>
      </c>
      <c r="P310" s="100" t="s">
        <v>45</v>
      </c>
      <c r="Q310" s="4"/>
      <c r="R310" s="4"/>
      <c r="S310" s="4"/>
      <c r="T310" s="4"/>
      <c r="U310" s="4"/>
      <c r="V310" s="4"/>
      <c r="W310" s="4"/>
      <c r="X310" s="4"/>
      <c r="Y310" s="56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1:44" s="26" customFormat="1" ht="41.25">
      <c r="A311" s="105" t="s">
        <v>1</v>
      </c>
      <c r="B311" s="22" t="s">
        <v>91</v>
      </c>
      <c r="C311" s="23" t="s">
        <v>221</v>
      </c>
      <c r="D311" s="23" t="s">
        <v>222</v>
      </c>
      <c r="E311" s="95"/>
      <c r="F311" s="95"/>
      <c r="G311" s="96" t="s">
        <v>45</v>
      </c>
      <c r="H311" s="96" t="s">
        <v>45</v>
      </c>
      <c r="I311" s="164" t="s">
        <v>45</v>
      </c>
      <c r="J311" s="164" t="s">
        <v>45</v>
      </c>
      <c r="K311" s="164"/>
      <c r="L311" s="164"/>
      <c r="M311" s="164"/>
      <c r="N311" s="164"/>
      <c r="O311" s="164">
        <v>51780119.75</v>
      </c>
      <c r="P311" s="164">
        <v>29613.09</v>
      </c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1:44" s="26" customFormat="1" ht="13.5">
      <c r="A312" s="112" t="s">
        <v>47</v>
      </c>
      <c r="B312" s="211" t="s">
        <v>103</v>
      </c>
      <c r="C312" s="209" t="s">
        <v>221</v>
      </c>
      <c r="D312" s="209" t="s">
        <v>222</v>
      </c>
      <c r="E312" s="245"/>
      <c r="F312" s="245"/>
      <c r="G312" s="236" t="s">
        <v>45</v>
      </c>
      <c r="H312" s="236" t="s">
        <v>45</v>
      </c>
      <c r="I312" s="220" t="s">
        <v>45</v>
      </c>
      <c r="J312" s="220" t="s">
        <v>45</v>
      </c>
      <c r="K312" s="220"/>
      <c r="L312" s="220"/>
      <c r="M312" s="220"/>
      <c r="N312" s="220"/>
      <c r="O312" s="220">
        <v>5326117.78</v>
      </c>
      <c r="P312" s="220">
        <f>P311</f>
        <v>29613.09</v>
      </c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1:44" s="26" customFormat="1" ht="27">
      <c r="A313" s="109" t="s">
        <v>72</v>
      </c>
      <c r="B313" s="212"/>
      <c r="C313" s="210"/>
      <c r="D313" s="210"/>
      <c r="E313" s="246"/>
      <c r="F313" s="246"/>
      <c r="G313" s="237"/>
      <c r="H313" s="237"/>
      <c r="I313" s="221"/>
      <c r="J313" s="221"/>
      <c r="K313" s="221"/>
      <c r="L313" s="221"/>
      <c r="M313" s="221"/>
      <c r="N313" s="221"/>
      <c r="O313" s="221"/>
      <c r="P313" s="221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1:44" s="26" customFormat="1" ht="54.75">
      <c r="A314" s="109" t="s">
        <v>193</v>
      </c>
      <c r="B314" s="92" t="s">
        <v>192</v>
      </c>
      <c r="C314" s="93" t="s">
        <v>221</v>
      </c>
      <c r="D314" s="93" t="s">
        <v>222</v>
      </c>
      <c r="E314" s="97"/>
      <c r="F314" s="97"/>
      <c r="G314" s="96" t="s">
        <v>45</v>
      </c>
      <c r="H314" s="96" t="s">
        <v>45</v>
      </c>
      <c r="I314" s="164" t="s">
        <v>45</v>
      </c>
      <c r="J314" s="164" t="s">
        <v>45</v>
      </c>
      <c r="K314" s="164"/>
      <c r="L314" s="164"/>
      <c r="M314" s="164" t="s">
        <v>45</v>
      </c>
      <c r="N314" s="164" t="s">
        <v>45</v>
      </c>
      <c r="O314" s="164" t="s">
        <v>45</v>
      </c>
      <c r="P314" s="164" t="s">
        <v>45</v>
      </c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1:44" s="26" customFormat="1" ht="41.25">
      <c r="A315" s="105" t="s">
        <v>25</v>
      </c>
      <c r="B315" s="22" t="s">
        <v>92</v>
      </c>
      <c r="C315" s="23" t="s">
        <v>221</v>
      </c>
      <c r="D315" s="23" t="s">
        <v>222</v>
      </c>
      <c r="E315" s="95"/>
      <c r="F315" s="95"/>
      <c r="G315" s="96" t="s">
        <v>45</v>
      </c>
      <c r="H315" s="96" t="s">
        <v>45</v>
      </c>
      <c r="I315" s="164" t="s">
        <v>45</v>
      </c>
      <c r="J315" s="164" t="s">
        <v>45</v>
      </c>
      <c r="K315" s="164"/>
      <c r="L315" s="164"/>
      <c r="M315" s="164"/>
      <c r="N315" s="164"/>
      <c r="O315" s="164">
        <v>1266808.17</v>
      </c>
      <c r="P315" s="164">
        <v>0</v>
      </c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1:44" s="26" customFormat="1" ht="13.5">
      <c r="A316" s="112" t="s">
        <v>50</v>
      </c>
      <c r="B316" s="211" t="s">
        <v>104</v>
      </c>
      <c r="C316" s="209" t="s">
        <v>221</v>
      </c>
      <c r="D316" s="209" t="s">
        <v>222</v>
      </c>
      <c r="E316" s="245"/>
      <c r="F316" s="245"/>
      <c r="G316" s="236" t="s">
        <v>45</v>
      </c>
      <c r="H316" s="236" t="s">
        <v>45</v>
      </c>
      <c r="I316" s="220" t="s">
        <v>45</v>
      </c>
      <c r="J316" s="220" t="s">
        <v>45</v>
      </c>
      <c r="K316" s="220"/>
      <c r="L316" s="220"/>
      <c r="M316" s="220"/>
      <c r="N316" s="220"/>
      <c r="O316" s="220">
        <v>0</v>
      </c>
      <c r="P316" s="220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1:44" s="26" customFormat="1" ht="13.5">
      <c r="A317" s="109" t="s">
        <v>379</v>
      </c>
      <c r="B317" s="212"/>
      <c r="C317" s="210"/>
      <c r="D317" s="210"/>
      <c r="E317" s="246"/>
      <c r="F317" s="246"/>
      <c r="G317" s="237"/>
      <c r="H317" s="237"/>
      <c r="I317" s="221"/>
      <c r="J317" s="221"/>
      <c r="K317" s="221"/>
      <c r="L317" s="221"/>
      <c r="M317" s="221"/>
      <c r="N317" s="221"/>
      <c r="O317" s="221"/>
      <c r="P317" s="221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1:44" s="26" customFormat="1" ht="110.25">
      <c r="A318" s="106" t="s">
        <v>383</v>
      </c>
      <c r="B318" s="92" t="s">
        <v>105</v>
      </c>
      <c r="C318" s="93" t="s">
        <v>221</v>
      </c>
      <c r="D318" s="93" t="s">
        <v>222</v>
      </c>
      <c r="E318" s="97"/>
      <c r="F318" s="97"/>
      <c r="G318" s="96" t="s">
        <v>45</v>
      </c>
      <c r="H318" s="96" t="s">
        <v>45</v>
      </c>
      <c r="I318" s="164" t="s">
        <v>45</v>
      </c>
      <c r="J318" s="164" t="s">
        <v>45</v>
      </c>
      <c r="K318" s="164"/>
      <c r="L318" s="164"/>
      <c r="M318" s="164"/>
      <c r="N318" s="164"/>
      <c r="O318" s="164">
        <v>0</v>
      </c>
      <c r="P318" s="164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1:44" s="26" customFormat="1" ht="27">
      <c r="A319" s="30" t="s">
        <v>380</v>
      </c>
      <c r="B319" s="92" t="s">
        <v>106</v>
      </c>
      <c r="C319" s="93" t="s">
        <v>221</v>
      </c>
      <c r="D319" s="93" t="s">
        <v>222</v>
      </c>
      <c r="E319" s="97"/>
      <c r="F319" s="97"/>
      <c r="G319" s="96" t="s">
        <v>45</v>
      </c>
      <c r="H319" s="96" t="s">
        <v>45</v>
      </c>
      <c r="I319" s="164" t="s">
        <v>45</v>
      </c>
      <c r="J319" s="164" t="s">
        <v>45</v>
      </c>
      <c r="K319" s="164"/>
      <c r="L319" s="164"/>
      <c r="M319" s="164"/>
      <c r="N319" s="164"/>
      <c r="O319" s="164">
        <v>70070.11</v>
      </c>
      <c r="P319" s="164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1:44" s="26" customFormat="1" ht="41.25">
      <c r="A320" s="30" t="s">
        <v>381</v>
      </c>
      <c r="B320" s="92" t="s">
        <v>107</v>
      </c>
      <c r="C320" s="93" t="s">
        <v>221</v>
      </c>
      <c r="D320" s="93" t="s">
        <v>222</v>
      </c>
      <c r="E320" s="97"/>
      <c r="F320" s="97"/>
      <c r="G320" s="96" t="s">
        <v>45</v>
      </c>
      <c r="H320" s="96" t="s">
        <v>45</v>
      </c>
      <c r="I320" s="164" t="s">
        <v>45</v>
      </c>
      <c r="J320" s="164" t="s">
        <v>45</v>
      </c>
      <c r="K320" s="164"/>
      <c r="L320" s="164"/>
      <c r="M320" s="164"/>
      <c r="N320" s="164"/>
      <c r="O320" s="164">
        <v>0</v>
      </c>
      <c r="P320" s="164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1:44" s="26" customFormat="1" ht="82.5" hidden="1">
      <c r="A321" s="46" t="s">
        <v>116</v>
      </c>
      <c r="B321" s="47" t="s">
        <v>67</v>
      </c>
      <c r="C321" s="47" t="s">
        <v>227</v>
      </c>
      <c r="D321" s="47" t="s">
        <v>222</v>
      </c>
      <c r="E321" s="104"/>
      <c r="F321" s="104"/>
      <c r="G321" s="103" t="s">
        <v>45</v>
      </c>
      <c r="H321" s="103" t="s">
        <v>45</v>
      </c>
      <c r="I321" s="164" t="s">
        <v>45</v>
      </c>
      <c r="J321" s="164" t="s">
        <v>45</v>
      </c>
      <c r="K321" s="164"/>
      <c r="L321" s="164"/>
      <c r="M321" s="164"/>
      <c r="N321" s="164"/>
      <c r="O321" s="164"/>
      <c r="P321" s="164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1:16" s="25" customFormat="1" ht="13.5" hidden="1">
      <c r="A322" s="49" t="s">
        <v>47</v>
      </c>
      <c r="B322" s="47"/>
      <c r="C322" s="48"/>
      <c r="D322" s="48"/>
      <c r="E322" s="102"/>
      <c r="F322" s="102"/>
      <c r="G322" s="103"/>
      <c r="H322" s="103"/>
      <c r="I322" s="164"/>
      <c r="J322" s="164"/>
      <c r="K322" s="164"/>
      <c r="L322" s="164"/>
      <c r="M322" s="164"/>
      <c r="N322" s="164"/>
      <c r="O322" s="164"/>
      <c r="P322" s="164"/>
    </row>
    <row r="323" spans="1:44" s="26" customFormat="1" ht="54.75" hidden="1">
      <c r="A323" s="73" t="s">
        <v>16</v>
      </c>
      <c r="B323" s="53" t="s">
        <v>68</v>
      </c>
      <c r="C323" s="54" t="s">
        <v>227</v>
      </c>
      <c r="D323" s="54" t="s">
        <v>222</v>
      </c>
      <c r="E323" s="102"/>
      <c r="F323" s="102"/>
      <c r="G323" s="103" t="s">
        <v>45</v>
      </c>
      <c r="H323" s="103" t="s">
        <v>45</v>
      </c>
      <c r="I323" s="164" t="s">
        <v>45</v>
      </c>
      <c r="J323" s="164" t="s">
        <v>45</v>
      </c>
      <c r="K323" s="164"/>
      <c r="L323" s="164"/>
      <c r="M323" s="164"/>
      <c r="N323" s="164"/>
      <c r="O323" s="164"/>
      <c r="P323" s="164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1:44" s="26" customFormat="1" ht="69" hidden="1">
      <c r="A324" s="73" t="s">
        <v>14</v>
      </c>
      <c r="B324" s="53" t="s">
        <v>69</v>
      </c>
      <c r="C324" s="54" t="s">
        <v>227</v>
      </c>
      <c r="D324" s="54" t="s">
        <v>222</v>
      </c>
      <c r="E324" s="102"/>
      <c r="F324" s="102"/>
      <c r="G324" s="103" t="s">
        <v>45</v>
      </c>
      <c r="H324" s="103" t="s">
        <v>45</v>
      </c>
      <c r="I324" s="164" t="s">
        <v>45</v>
      </c>
      <c r="J324" s="164" t="s">
        <v>45</v>
      </c>
      <c r="K324" s="164"/>
      <c r="L324" s="164"/>
      <c r="M324" s="164"/>
      <c r="N324" s="164"/>
      <c r="O324" s="164"/>
      <c r="P324" s="164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1:44" s="26" customFormat="1" ht="69" hidden="1">
      <c r="A325" s="73" t="s">
        <v>15</v>
      </c>
      <c r="B325" s="53" t="s">
        <v>75</v>
      </c>
      <c r="C325" s="54" t="s">
        <v>227</v>
      </c>
      <c r="D325" s="54" t="s">
        <v>222</v>
      </c>
      <c r="E325" s="102"/>
      <c r="F325" s="102"/>
      <c r="G325" s="103" t="s">
        <v>45</v>
      </c>
      <c r="H325" s="103" t="s">
        <v>45</v>
      </c>
      <c r="I325" s="164" t="s">
        <v>45</v>
      </c>
      <c r="J325" s="164" t="s">
        <v>45</v>
      </c>
      <c r="K325" s="164"/>
      <c r="L325" s="164"/>
      <c r="M325" s="164"/>
      <c r="N325" s="164"/>
      <c r="O325" s="164"/>
      <c r="P325" s="164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1:44" s="26" customFormat="1" ht="123.75" hidden="1">
      <c r="A326" s="73" t="s">
        <v>13</v>
      </c>
      <c r="B326" s="53" t="s">
        <v>2</v>
      </c>
      <c r="C326" s="54" t="s">
        <v>227</v>
      </c>
      <c r="D326" s="54" t="s">
        <v>222</v>
      </c>
      <c r="E326" s="102"/>
      <c r="F326" s="102"/>
      <c r="G326" s="103" t="s">
        <v>45</v>
      </c>
      <c r="H326" s="103" t="s">
        <v>45</v>
      </c>
      <c r="I326" s="164" t="s">
        <v>45</v>
      </c>
      <c r="J326" s="164" t="s">
        <v>45</v>
      </c>
      <c r="K326" s="164"/>
      <c r="L326" s="164"/>
      <c r="M326" s="164"/>
      <c r="N326" s="164"/>
      <c r="O326" s="164"/>
      <c r="P326" s="164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1:44" s="26" customFormat="1" ht="110.25" hidden="1">
      <c r="A327" s="120" t="s">
        <v>166</v>
      </c>
      <c r="B327" s="51" t="s">
        <v>20</v>
      </c>
      <c r="C327" s="47" t="s">
        <v>227</v>
      </c>
      <c r="D327" s="47" t="s">
        <v>222</v>
      </c>
      <c r="E327" s="104"/>
      <c r="F327" s="104"/>
      <c r="G327" s="103" t="s">
        <v>45</v>
      </c>
      <c r="H327" s="103" t="s">
        <v>45</v>
      </c>
      <c r="I327" s="164" t="s">
        <v>45</v>
      </c>
      <c r="J327" s="164" t="s">
        <v>45</v>
      </c>
      <c r="K327" s="164"/>
      <c r="L327" s="164"/>
      <c r="M327" s="164"/>
      <c r="N327" s="164"/>
      <c r="O327" s="164"/>
      <c r="P327" s="164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1:44" s="26" customFormat="1" ht="13.5" hidden="1">
      <c r="A328" s="123" t="s">
        <v>50</v>
      </c>
      <c r="B328" s="215" t="s">
        <v>21</v>
      </c>
      <c r="C328" s="213" t="s">
        <v>227</v>
      </c>
      <c r="D328" s="213" t="s">
        <v>222</v>
      </c>
      <c r="E328" s="218"/>
      <c r="F328" s="218"/>
      <c r="G328" s="225" t="s">
        <v>45</v>
      </c>
      <c r="H328" s="225" t="s">
        <v>45</v>
      </c>
      <c r="I328" s="220" t="s">
        <v>45</v>
      </c>
      <c r="J328" s="220" t="s">
        <v>45</v>
      </c>
      <c r="K328" s="220"/>
      <c r="L328" s="220"/>
      <c r="M328" s="220"/>
      <c r="N328" s="220"/>
      <c r="O328" s="220"/>
      <c r="P328" s="220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1:44" s="26" customFormat="1" ht="27" hidden="1">
      <c r="A329" s="122" t="s">
        <v>17</v>
      </c>
      <c r="B329" s="216"/>
      <c r="C329" s="214"/>
      <c r="D329" s="214"/>
      <c r="E329" s="219"/>
      <c r="F329" s="219"/>
      <c r="G329" s="201"/>
      <c r="H329" s="201"/>
      <c r="I329" s="221"/>
      <c r="J329" s="221"/>
      <c r="K329" s="221"/>
      <c r="L329" s="221"/>
      <c r="M329" s="221"/>
      <c r="N329" s="221"/>
      <c r="O329" s="221"/>
      <c r="P329" s="221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1:44" s="26" customFormat="1" ht="54.75" hidden="1">
      <c r="A330" s="122" t="s">
        <v>18</v>
      </c>
      <c r="B330" s="53" t="s">
        <v>22</v>
      </c>
      <c r="C330" s="54" t="s">
        <v>227</v>
      </c>
      <c r="D330" s="54" t="s">
        <v>222</v>
      </c>
      <c r="E330" s="102"/>
      <c r="F330" s="102"/>
      <c r="G330" s="103" t="s">
        <v>45</v>
      </c>
      <c r="H330" s="103" t="s">
        <v>45</v>
      </c>
      <c r="I330" s="164" t="s">
        <v>45</v>
      </c>
      <c r="J330" s="164" t="s">
        <v>45</v>
      </c>
      <c r="K330" s="164"/>
      <c r="L330" s="164"/>
      <c r="M330" s="164"/>
      <c r="N330" s="164"/>
      <c r="O330" s="164"/>
      <c r="P330" s="164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1:44" s="26" customFormat="1" ht="179.25" hidden="1">
      <c r="A331" s="58" t="s">
        <v>24</v>
      </c>
      <c r="B331" s="53" t="s">
        <v>23</v>
      </c>
      <c r="C331" s="54" t="s">
        <v>227</v>
      </c>
      <c r="D331" s="54" t="s">
        <v>222</v>
      </c>
      <c r="E331" s="102"/>
      <c r="F331" s="102"/>
      <c r="G331" s="103" t="s">
        <v>45</v>
      </c>
      <c r="H331" s="103" t="s">
        <v>45</v>
      </c>
      <c r="I331" s="164" t="s">
        <v>45</v>
      </c>
      <c r="J331" s="164" t="s">
        <v>45</v>
      </c>
      <c r="K331" s="164"/>
      <c r="L331" s="164"/>
      <c r="M331" s="164"/>
      <c r="N331" s="164"/>
      <c r="O331" s="164"/>
      <c r="P331" s="164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1:44" s="26" customFormat="1" ht="82.5" hidden="1">
      <c r="A332" s="46" t="s">
        <v>114</v>
      </c>
      <c r="B332" s="51" t="s">
        <v>115</v>
      </c>
      <c r="C332" s="47" t="s">
        <v>227</v>
      </c>
      <c r="D332" s="47" t="s">
        <v>222</v>
      </c>
      <c r="E332" s="104"/>
      <c r="F332" s="104"/>
      <c r="G332" s="103" t="s">
        <v>45</v>
      </c>
      <c r="H332" s="103" t="s">
        <v>45</v>
      </c>
      <c r="I332" s="164" t="s">
        <v>45</v>
      </c>
      <c r="J332" s="164" t="s">
        <v>45</v>
      </c>
      <c r="K332" s="164"/>
      <c r="L332" s="164"/>
      <c r="M332" s="164"/>
      <c r="N332" s="164"/>
      <c r="O332" s="164"/>
      <c r="P332" s="164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1:16" s="25" customFormat="1" ht="54.75" hidden="1">
      <c r="A333" s="46" t="s">
        <v>387</v>
      </c>
      <c r="B333" s="51" t="s">
        <v>382</v>
      </c>
      <c r="C333" s="47" t="s">
        <v>221</v>
      </c>
      <c r="D333" s="47" t="s">
        <v>222</v>
      </c>
      <c r="E333" s="104"/>
      <c r="F333" s="104"/>
      <c r="G333" s="103" t="s">
        <v>45</v>
      </c>
      <c r="H333" s="103" t="s">
        <v>45</v>
      </c>
      <c r="I333" s="164" t="s">
        <v>45</v>
      </c>
      <c r="J333" s="164" t="s">
        <v>45</v>
      </c>
      <c r="K333" s="164"/>
      <c r="L333" s="164"/>
      <c r="M333" s="164" t="s">
        <v>45</v>
      </c>
      <c r="N333" s="164" t="s">
        <v>45</v>
      </c>
      <c r="O333" s="164" t="s">
        <v>45</v>
      </c>
      <c r="P333" s="164" t="s">
        <v>45</v>
      </c>
    </row>
    <row r="334" spans="1:16" s="25" customFormat="1" ht="54.75" hidden="1">
      <c r="A334" s="74" t="s">
        <v>169</v>
      </c>
      <c r="B334" s="51" t="s">
        <v>108</v>
      </c>
      <c r="C334" s="47" t="s">
        <v>221</v>
      </c>
      <c r="D334" s="47" t="s">
        <v>222</v>
      </c>
      <c r="E334" s="104"/>
      <c r="F334" s="104"/>
      <c r="G334" s="103" t="s">
        <v>45</v>
      </c>
      <c r="H334" s="103" t="s">
        <v>45</v>
      </c>
      <c r="I334" s="164" t="s">
        <v>45</v>
      </c>
      <c r="J334" s="164" t="s">
        <v>45</v>
      </c>
      <c r="K334" s="164"/>
      <c r="L334" s="164"/>
      <c r="M334" s="164"/>
      <c r="N334" s="164" t="s">
        <v>45</v>
      </c>
      <c r="O334" s="164"/>
      <c r="P334" s="164" t="s">
        <v>45</v>
      </c>
    </row>
    <row r="335" spans="1:16" s="185" customFormat="1" ht="13.5">
      <c r="A335" s="199" t="s">
        <v>388</v>
      </c>
      <c r="B335" s="182" t="s">
        <v>218</v>
      </c>
      <c r="C335" s="183" t="s">
        <v>221</v>
      </c>
      <c r="D335" s="183" t="s">
        <v>222</v>
      </c>
      <c r="E335" s="184"/>
      <c r="F335" s="184"/>
      <c r="G335" s="164"/>
      <c r="H335" s="164"/>
      <c r="I335" s="164">
        <f>I337+I338+I340</f>
        <v>21980008.130000003</v>
      </c>
      <c r="J335" s="164"/>
      <c r="K335" s="200"/>
      <c r="L335" s="200"/>
      <c r="M335" s="200"/>
      <c r="N335" s="200"/>
      <c r="O335" s="164">
        <f>O337+O338+O340</f>
        <v>9447567.84</v>
      </c>
      <c r="P335" s="164"/>
    </row>
    <row r="336" spans="1:16" s="25" customFormat="1" ht="13.5">
      <c r="A336" s="29" t="s">
        <v>73</v>
      </c>
      <c r="B336" s="23"/>
      <c r="C336" s="23"/>
      <c r="D336" s="23"/>
      <c r="E336" s="95"/>
      <c r="F336" s="95"/>
      <c r="G336" s="96"/>
      <c r="H336" s="96"/>
      <c r="I336" s="164"/>
      <c r="J336" s="164"/>
      <c r="K336" s="164"/>
      <c r="L336" s="164"/>
      <c r="M336" s="164"/>
      <c r="N336" s="164"/>
      <c r="O336" s="164"/>
      <c r="P336" s="164"/>
    </row>
    <row r="337" spans="1:16" s="25" customFormat="1" ht="110.25">
      <c r="A337" s="76" t="s">
        <v>407</v>
      </c>
      <c r="B337" s="93" t="s">
        <v>393</v>
      </c>
      <c r="C337" s="93" t="s">
        <v>221</v>
      </c>
      <c r="D337" s="93" t="s">
        <v>222</v>
      </c>
      <c r="E337" s="97"/>
      <c r="F337" s="97"/>
      <c r="G337" s="96"/>
      <c r="H337" s="96"/>
      <c r="I337" s="164">
        <v>8194163</v>
      </c>
      <c r="J337" s="164"/>
      <c r="K337" s="164"/>
      <c r="L337" s="164"/>
      <c r="M337" s="164"/>
      <c r="N337" s="164"/>
      <c r="O337" s="164">
        <v>4854341.94</v>
      </c>
      <c r="P337" s="164"/>
    </row>
    <row r="338" spans="1:16" s="25" customFormat="1" ht="69">
      <c r="A338" s="76" t="s">
        <v>405</v>
      </c>
      <c r="B338" s="93" t="s">
        <v>394</v>
      </c>
      <c r="C338" s="93" t="s">
        <v>221</v>
      </c>
      <c r="D338" s="93" t="s">
        <v>222</v>
      </c>
      <c r="E338" s="97"/>
      <c r="F338" s="97"/>
      <c r="G338" s="96"/>
      <c r="H338" s="96"/>
      <c r="I338" s="164">
        <v>1367590</v>
      </c>
      <c r="J338" s="164"/>
      <c r="K338" s="164"/>
      <c r="L338" s="164"/>
      <c r="M338" s="164"/>
      <c r="N338" s="164"/>
      <c r="O338" s="164">
        <v>1154640.35</v>
      </c>
      <c r="P338" s="164"/>
    </row>
    <row r="339" spans="1:16" s="25" customFormat="1" ht="151.5">
      <c r="A339" s="76" t="s">
        <v>408</v>
      </c>
      <c r="B339" s="93" t="s">
        <v>395</v>
      </c>
      <c r="C339" s="93" t="s">
        <v>221</v>
      </c>
      <c r="D339" s="93" t="s">
        <v>222</v>
      </c>
      <c r="E339" s="97"/>
      <c r="F339" s="97"/>
      <c r="G339" s="96"/>
      <c r="H339" s="96"/>
      <c r="I339" s="164"/>
      <c r="J339" s="164"/>
      <c r="K339" s="164"/>
      <c r="L339" s="164"/>
      <c r="M339" s="164"/>
      <c r="N339" s="164"/>
      <c r="O339" s="164"/>
      <c r="P339" s="164"/>
    </row>
    <row r="340" spans="1:16" s="25" customFormat="1" ht="13.5">
      <c r="A340" s="76" t="s">
        <v>401</v>
      </c>
      <c r="B340" s="93" t="s">
        <v>400</v>
      </c>
      <c r="C340" s="93" t="s">
        <v>221</v>
      </c>
      <c r="D340" s="93" t="s">
        <v>403</v>
      </c>
      <c r="E340" s="97"/>
      <c r="F340" s="97"/>
      <c r="G340" s="96"/>
      <c r="H340" s="96"/>
      <c r="I340" s="164">
        <v>12418255.13</v>
      </c>
      <c r="J340" s="164"/>
      <c r="K340" s="164"/>
      <c r="L340" s="164"/>
      <c r="M340" s="164"/>
      <c r="N340" s="164"/>
      <c r="O340" s="164">
        <v>3438585.55</v>
      </c>
      <c r="P340" s="164"/>
    </row>
    <row r="341" spans="1:16" s="25" customFormat="1" ht="27">
      <c r="A341" s="76" t="s">
        <v>406</v>
      </c>
      <c r="B341" s="93" t="s">
        <v>402</v>
      </c>
      <c r="C341" s="93" t="s">
        <v>221</v>
      </c>
      <c r="D341" s="93" t="s">
        <v>404</v>
      </c>
      <c r="E341" s="97"/>
      <c r="F341" s="97"/>
      <c r="G341" s="96"/>
      <c r="H341" s="96"/>
      <c r="I341" s="164"/>
      <c r="J341" s="164"/>
      <c r="K341" s="164"/>
      <c r="L341" s="164"/>
      <c r="M341" s="164"/>
      <c r="N341" s="164"/>
      <c r="O341" s="164"/>
      <c r="P341" s="164"/>
    </row>
    <row r="342" spans="1:16" s="25" customFormat="1" ht="82.5">
      <c r="A342" s="76" t="s">
        <v>415</v>
      </c>
      <c r="B342" s="93" t="s">
        <v>410</v>
      </c>
      <c r="C342" s="93" t="s">
        <v>221</v>
      </c>
      <c r="D342" s="93" t="s">
        <v>222</v>
      </c>
      <c r="E342" s="97"/>
      <c r="F342" s="97"/>
      <c r="G342" s="96"/>
      <c r="H342" s="96"/>
      <c r="I342" s="164"/>
      <c r="J342" s="164"/>
      <c r="K342" s="164"/>
      <c r="L342" s="164"/>
      <c r="M342" s="164"/>
      <c r="N342" s="164"/>
      <c r="O342" s="164"/>
      <c r="P342" s="164"/>
    </row>
    <row r="343" spans="1:16" s="25" customFormat="1" ht="73.5" customHeight="1">
      <c r="A343" s="76" t="s">
        <v>416</v>
      </c>
      <c r="B343" s="93" t="s">
        <v>414</v>
      </c>
      <c r="C343" s="93" t="s">
        <v>221</v>
      </c>
      <c r="D343" s="93" t="s">
        <v>222</v>
      </c>
      <c r="E343" s="97"/>
      <c r="F343" s="97"/>
      <c r="G343" s="96"/>
      <c r="H343" s="96"/>
      <c r="I343" s="164"/>
      <c r="J343" s="164"/>
      <c r="K343" s="164"/>
      <c r="L343" s="164"/>
      <c r="M343" s="164"/>
      <c r="N343" s="164"/>
      <c r="O343" s="164"/>
      <c r="P343" s="164"/>
    </row>
    <row r="344" spans="1:16" s="25" customFormat="1" ht="13.5">
      <c r="A344" s="75" t="s">
        <v>389</v>
      </c>
      <c r="B344" s="77" t="s">
        <v>396</v>
      </c>
      <c r="C344" s="23" t="s">
        <v>221</v>
      </c>
      <c r="D344" s="23" t="s">
        <v>222</v>
      </c>
      <c r="E344" s="95"/>
      <c r="F344" s="95"/>
      <c r="G344" s="96"/>
      <c r="H344" s="96"/>
      <c r="I344" s="164">
        <f>I346+I347</f>
        <v>13893853</v>
      </c>
      <c r="J344" s="164"/>
      <c r="K344" s="164"/>
      <c r="L344" s="164"/>
      <c r="M344" s="164"/>
      <c r="N344" s="164"/>
      <c r="O344" s="164">
        <f>O346+O347</f>
        <v>2722453.84</v>
      </c>
      <c r="P344" s="164"/>
    </row>
    <row r="345" spans="1:16" s="25" customFormat="1" ht="13.5">
      <c r="A345" s="29" t="s">
        <v>73</v>
      </c>
      <c r="B345" s="23"/>
      <c r="C345" s="23"/>
      <c r="D345" s="23"/>
      <c r="E345" s="95"/>
      <c r="F345" s="95"/>
      <c r="G345" s="96"/>
      <c r="H345" s="96"/>
      <c r="I345" s="164"/>
      <c r="J345" s="164"/>
      <c r="K345" s="164"/>
      <c r="L345" s="164"/>
      <c r="M345" s="164"/>
      <c r="N345" s="164"/>
      <c r="O345" s="164"/>
      <c r="P345" s="164"/>
    </row>
    <row r="346" spans="1:16" s="25" customFormat="1" ht="123.75">
      <c r="A346" s="76" t="s">
        <v>391</v>
      </c>
      <c r="B346" s="93" t="s">
        <v>397</v>
      </c>
      <c r="C346" s="93" t="s">
        <v>221</v>
      </c>
      <c r="D346" s="93" t="s">
        <v>390</v>
      </c>
      <c r="E346" s="97"/>
      <c r="F346" s="97"/>
      <c r="G346" s="96"/>
      <c r="H346" s="96"/>
      <c r="I346" s="164">
        <f>2762454+8430000</f>
        <v>11192454</v>
      </c>
      <c r="J346" s="164"/>
      <c r="K346" s="164"/>
      <c r="L346" s="164"/>
      <c r="M346" s="164"/>
      <c r="N346" s="164"/>
      <c r="O346" s="164">
        <v>2722453.84</v>
      </c>
      <c r="P346" s="164"/>
    </row>
    <row r="347" spans="1:16" s="25" customFormat="1" ht="78" customHeight="1">
      <c r="A347" s="76" t="s">
        <v>392</v>
      </c>
      <c r="B347" s="92" t="s">
        <v>398</v>
      </c>
      <c r="C347" s="93" t="s">
        <v>221</v>
      </c>
      <c r="D347" s="93" t="s">
        <v>390</v>
      </c>
      <c r="E347" s="97"/>
      <c r="F347" s="97"/>
      <c r="G347" s="96"/>
      <c r="H347" s="96"/>
      <c r="I347" s="164">
        <v>2701399</v>
      </c>
      <c r="J347" s="164"/>
      <c r="K347" s="164"/>
      <c r="L347" s="164"/>
      <c r="M347" s="164"/>
      <c r="N347" s="164"/>
      <c r="O347" s="164">
        <v>0</v>
      </c>
      <c r="P347" s="164"/>
    </row>
    <row r="348" spans="1:16" s="25" customFormat="1" ht="165">
      <c r="A348" s="78" t="s">
        <v>409</v>
      </c>
      <c r="B348" s="92" t="s">
        <v>399</v>
      </c>
      <c r="C348" s="93" t="s">
        <v>221</v>
      </c>
      <c r="D348" s="93" t="s">
        <v>222</v>
      </c>
      <c r="E348" s="97"/>
      <c r="F348" s="97"/>
      <c r="G348" s="96"/>
      <c r="H348" s="96"/>
      <c r="I348" s="164"/>
      <c r="J348" s="164"/>
      <c r="K348" s="164"/>
      <c r="L348" s="164"/>
      <c r="M348" s="164"/>
      <c r="N348" s="164"/>
      <c r="O348" s="164"/>
      <c r="P348" s="164"/>
    </row>
    <row r="349" spans="1:16" s="185" customFormat="1" ht="96">
      <c r="A349" s="181" t="s">
        <v>376</v>
      </c>
      <c r="B349" s="182" t="s">
        <v>53</v>
      </c>
      <c r="C349" s="183" t="s">
        <v>221</v>
      </c>
      <c r="D349" s="183" t="s">
        <v>222</v>
      </c>
      <c r="E349" s="184"/>
      <c r="F349" s="184"/>
      <c r="G349" s="164"/>
      <c r="H349" s="164" t="s">
        <v>45</v>
      </c>
      <c r="I349" s="164">
        <f>I353+I359+I361</f>
        <v>8052570</v>
      </c>
      <c r="J349" s="164" t="s">
        <v>45</v>
      </c>
      <c r="K349" s="164"/>
      <c r="L349" s="164"/>
      <c r="M349" s="164"/>
      <c r="N349" s="164" t="s">
        <v>45</v>
      </c>
      <c r="O349" s="164">
        <f>O353+O359+O361</f>
        <v>6224111.12</v>
      </c>
      <c r="P349" s="164" t="s">
        <v>45</v>
      </c>
    </row>
    <row r="350" spans="1:16" s="25" customFormat="1" ht="13.5">
      <c r="A350" s="29" t="s">
        <v>73</v>
      </c>
      <c r="B350" s="22"/>
      <c r="C350" s="23"/>
      <c r="D350" s="23"/>
      <c r="E350" s="95"/>
      <c r="F350" s="95"/>
      <c r="G350" s="96"/>
      <c r="H350" s="96"/>
      <c r="I350" s="164"/>
      <c r="J350" s="164"/>
      <c r="K350" s="164"/>
      <c r="L350" s="164"/>
      <c r="M350" s="164"/>
      <c r="N350" s="164"/>
      <c r="O350" s="164"/>
      <c r="P350" s="164"/>
    </row>
    <row r="351" spans="1:16" s="25" customFormat="1" ht="13.5">
      <c r="A351" s="79" t="s">
        <v>240</v>
      </c>
      <c r="B351" s="92" t="s">
        <v>54</v>
      </c>
      <c r="C351" s="93" t="s">
        <v>226</v>
      </c>
      <c r="D351" s="93" t="s">
        <v>222</v>
      </c>
      <c r="E351" s="97"/>
      <c r="F351" s="97"/>
      <c r="G351" s="96"/>
      <c r="H351" s="96" t="s">
        <v>45</v>
      </c>
      <c r="I351" s="164"/>
      <c r="J351" s="164" t="s">
        <v>45</v>
      </c>
      <c r="K351" s="164"/>
      <c r="L351" s="164"/>
      <c r="M351" s="164"/>
      <c r="N351" s="164" t="s">
        <v>45</v>
      </c>
      <c r="O351" s="164"/>
      <c r="P351" s="164" t="s">
        <v>45</v>
      </c>
    </row>
    <row r="352" spans="1:16" s="25" customFormat="1" ht="27">
      <c r="A352" s="31" t="s">
        <v>239</v>
      </c>
      <c r="B352" s="92" t="s">
        <v>55</v>
      </c>
      <c r="C352" s="93" t="s">
        <v>226</v>
      </c>
      <c r="D352" s="93" t="s">
        <v>222</v>
      </c>
      <c r="E352" s="97"/>
      <c r="F352" s="97"/>
      <c r="G352" s="96"/>
      <c r="H352" s="96" t="s">
        <v>45</v>
      </c>
      <c r="I352" s="164"/>
      <c r="J352" s="164" t="s">
        <v>45</v>
      </c>
      <c r="K352" s="164"/>
      <c r="L352" s="164"/>
      <c r="M352" s="164"/>
      <c r="N352" s="164" t="s">
        <v>45</v>
      </c>
      <c r="O352" s="164"/>
      <c r="P352" s="164" t="s">
        <v>45</v>
      </c>
    </row>
    <row r="353" spans="1:16" s="25" customFormat="1" ht="27">
      <c r="A353" s="21" t="s">
        <v>109</v>
      </c>
      <c r="B353" s="92" t="s">
        <v>57</v>
      </c>
      <c r="C353" s="93" t="s">
        <v>229</v>
      </c>
      <c r="D353" s="93" t="s">
        <v>222</v>
      </c>
      <c r="E353" s="97"/>
      <c r="F353" s="97"/>
      <c r="G353" s="96"/>
      <c r="H353" s="96" t="s">
        <v>45</v>
      </c>
      <c r="I353" s="164">
        <v>6375570</v>
      </c>
      <c r="J353" s="164" t="s">
        <v>45</v>
      </c>
      <c r="K353" s="164"/>
      <c r="L353" s="164"/>
      <c r="M353" s="164"/>
      <c r="N353" s="164" t="s">
        <v>45</v>
      </c>
      <c r="O353" s="164">
        <v>4993860.46</v>
      </c>
      <c r="P353" s="164" t="s">
        <v>45</v>
      </c>
    </row>
    <row r="354" spans="1:16" s="25" customFormat="1" ht="27">
      <c r="A354" s="31" t="s">
        <v>239</v>
      </c>
      <c r="B354" s="92" t="s">
        <v>56</v>
      </c>
      <c r="C354" s="93" t="s">
        <v>229</v>
      </c>
      <c r="D354" s="93" t="s">
        <v>222</v>
      </c>
      <c r="E354" s="97"/>
      <c r="F354" s="97"/>
      <c r="G354" s="96"/>
      <c r="H354" s="96" t="s">
        <v>45</v>
      </c>
      <c r="I354" s="164"/>
      <c r="J354" s="164" t="s">
        <v>45</v>
      </c>
      <c r="K354" s="164"/>
      <c r="L354" s="164"/>
      <c r="M354" s="164"/>
      <c r="N354" s="164" t="s">
        <v>45</v>
      </c>
      <c r="O354" s="164"/>
      <c r="P354" s="164" t="s">
        <v>45</v>
      </c>
    </row>
    <row r="355" spans="1:16" s="25" customFormat="1" ht="13.5">
      <c r="A355" s="21" t="s">
        <v>110</v>
      </c>
      <c r="B355" s="92" t="s">
        <v>58</v>
      </c>
      <c r="C355" s="93" t="s">
        <v>230</v>
      </c>
      <c r="D355" s="93" t="s">
        <v>222</v>
      </c>
      <c r="E355" s="97"/>
      <c r="F355" s="97"/>
      <c r="G355" s="96"/>
      <c r="H355" s="96" t="s">
        <v>45</v>
      </c>
      <c r="I355" s="164"/>
      <c r="J355" s="164" t="s">
        <v>45</v>
      </c>
      <c r="K355" s="164"/>
      <c r="L355" s="164"/>
      <c r="M355" s="164"/>
      <c r="N355" s="164" t="s">
        <v>45</v>
      </c>
      <c r="O355" s="164"/>
      <c r="P355" s="164" t="s">
        <v>45</v>
      </c>
    </row>
    <row r="356" spans="1:16" s="25" customFormat="1" ht="27">
      <c r="A356" s="31" t="s">
        <v>239</v>
      </c>
      <c r="B356" s="92" t="s">
        <v>59</v>
      </c>
      <c r="C356" s="93" t="s">
        <v>230</v>
      </c>
      <c r="D356" s="93" t="s">
        <v>222</v>
      </c>
      <c r="E356" s="97"/>
      <c r="F356" s="97"/>
      <c r="G356" s="96"/>
      <c r="H356" s="96" t="s">
        <v>45</v>
      </c>
      <c r="I356" s="164"/>
      <c r="J356" s="164" t="s">
        <v>45</v>
      </c>
      <c r="K356" s="164"/>
      <c r="L356" s="164"/>
      <c r="M356" s="164"/>
      <c r="N356" s="164" t="s">
        <v>45</v>
      </c>
      <c r="O356" s="164"/>
      <c r="P356" s="164" t="s">
        <v>45</v>
      </c>
    </row>
    <row r="357" spans="1:16" s="25" customFormat="1" ht="27">
      <c r="A357" s="21" t="s">
        <v>111</v>
      </c>
      <c r="B357" s="92" t="s">
        <v>60</v>
      </c>
      <c r="C357" s="93" t="s">
        <v>228</v>
      </c>
      <c r="D357" s="93" t="s">
        <v>222</v>
      </c>
      <c r="E357" s="97"/>
      <c r="F357" s="97"/>
      <c r="G357" s="96"/>
      <c r="H357" s="96" t="s">
        <v>45</v>
      </c>
      <c r="I357" s="164"/>
      <c r="J357" s="164" t="s">
        <v>45</v>
      </c>
      <c r="K357" s="164"/>
      <c r="L357" s="164"/>
      <c r="M357" s="164"/>
      <c r="N357" s="164" t="s">
        <v>45</v>
      </c>
      <c r="O357" s="164"/>
      <c r="P357" s="164" t="s">
        <v>45</v>
      </c>
    </row>
    <row r="358" spans="1:16" s="25" customFormat="1" ht="27">
      <c r="A358" s="31" t="s">
        <v>239</v>
      </c>
      <c r="B358" s="92" t="s">
        <v>61</v>
      </c>
      <c r="C358" s="93" t="s">
        <v>228</v>
      </c>
      <c r="D358" s="93" t="s">
        <v>222</v>
      </c>
      <c r="E358" s="97"/>
      <c r="F358" s="97"/>
      <c r="G358" s="96"/>
      <c r="H358" s="96" t="s">
        <v>45</v>
      </c>
      <c r="I358" s="164"/>
      <c r="J358" s="164" t="s">
        <v>45</v>
      </c>
      <c r="K358" s="164"/>
      <c r="L358" s="164"/>
      <c r="M358" s="164"/>
      <c r="N358" s="164" t="s">
        <v>45</v>
      </c>
      <c r="O358" s="164"/>
      <c r="P358" s="164" t="s">
        <v>45</v>
      </c>
    </row>
    <row r="359" spans="1:16" s="25" customFormat="1" ht="27">
      <c r="A359" s="21" t="s">
        <v>112</v>
      </c>
      <c r="B359" s="92" t="s">
        <v>62</v>
      </c>
      <c r="C359" s="93" t="s">
        <v>231</v>
      </c>
      <c r="D359" s="93" t="s">
        <v>222</v>
      </c>
      <c r="E359" s="97"/>
      <c r="F359" s="97"/>
      <c r="G359" s="96"/>
      <c r="H359" s="96" t="s">
        <v>45</v>
      </c>
      <c r="I359" s="164">
        <v>1217000</v>
      </c>
      <c r="J359" s="164" t="s">
        <v>45</v>
      </c>
      <c r="K359" s="164"/>
      <c r="L359" s="164"/>
      <c r="M359" s="164"/>
      <c r="N359" s="164" t="s">
        <v>45</v>
      </c>
      <c r="O359" s="164">
        <v>873829.94</v>
      </c>
      <c r="P359" s="164" t="s">
        <v>45</v>
      </c>
    </row>
    <row r="360" spans="1:16" s="25" customFormat="1" ht="27">
      <c r="A360" s="31" t="s">
        <v>239</v>
      </c>
      <c r="B360" s="92" t="s">
        <v>63</v>
      </c>
      <c r="C360" s="93" t="s">
        <v>231</v>
      </c>
      <c r="D360" s="93" t="s">
        <v>222</v>
      </c>
      <c r="E360" s="97"/>
      <c r="F360" s="97"/>
      <c r="G360" s="96"/>
      <c r="H360" s="96" t="s">
        <v>45</v>
      </c>
      <c r="I360" s="164"/>
      <c r="J360" s="164" t="s">
        <v>45</v>
      </c>
      <c r="K360" s="164"/>
      <c r="L360" s="164"/>
      <c r="M360" s="164"/>
      <c r="N360" s="164" t="s">
        <v>45</v>
      </c>
      <c r="O360" s="164"/>
      <c r="P360" s="164" t="s">
        <v>45</v>
      </c>
    </row>
    <row r="361" spans="1:16" s="25" customFormat="1" ht="13.5">
      <c r="A361" s="21" t="s">
        <v>113</v>
      </c>
      <c r="B361" s="92" t="s">
        <v>11</v>
      </c>
      <c r="C361" s="93" t="s">
        <v>221</v>
      </c>
      <c r="D361" s="93" t="s">
        <v>222</v>
      </c>
      <c r="E361" s="97"/>
      <c r="F361" s="97"/>
      <c r="G361" s="96"/>
      <c r="H361" s="96" t="s">
        <v>45</v>
      </c>
      <c r="I361" s="164">
        <v>460000</v>
      </c>
      <c r="J361" s="164" t="s">
        <v>45</v>
      </c>
      <c r="K361" s="164"/>
      <c r="L361" s="164"/>
      <c r="M361" s="164"/>
      <c r="N361" s="164" t="s">
        <v>45</v>
      </c>
      <c r="O361" s="164">
        <v>356420.72</v>
      </c>
      <c r="P361" s="164" t="s">
        <v>45</v>
      </c>
    </row>
    <row r="362" spans="1:16" s="25" customFormat="1" ht="27">
      <c r="A362" s="31" t="s">
        <v>239</v>
      </c>
      <c r="B362" s="92" t="s">
        <v>12</v>
      </c>
      <c r="C362" s="93" t="s">
        <v>221</v>
      </c>
      <c r="D362" s="93" t="s">
        <v>222</v>
      </c>
      <c r="E362" s="97"/>
      <c r="F362" s="97"/>
      <c r="G362" s="96"/>
      <c r="H362" s="96" t="s">
        <v>45</v>
      </c>
      <c r="I362" s="164"/>
      <c r="J362" s="164" t="s">
        <v>45</v>
      </c>
      <c r="K362" s="164"/>
      <c r="L362" s="164"/>
      <c r="M362" s="164"/>
      <c r="N362" s="164" t="s">
        <v>45</v>
      </c>
      <c r="O362" s="164"/>
      <c r="P362" s="164" t="s">
        <v>45</v>
      </c>
    </row>
    <row r="363" spans="1:16" s="25" customFormat="1" ht="82.5">
      <c r="A363" s="21" t="s">
        <v>377</v>
      </c>
      <c r="B363" s="22" t="s">
        <v>139</v>
      </c>
      <c r="C363" s="23" t="s">
        <v>221</v>
      </c>
      <c r="D363" s="23" t="s">
        <v>222</v>
      </c>
      <c r="E363" s="95"/>
      <c r="F363" s="95"/>
      <c r="G363" s="96"/>
      <c r="H363" s="96" t="s">
        <v>45</v>
      </c>
      <c r="I363" s="164">
        <f>I367+I373+I375</f>
        <v>2439930</v>
      </c>
      <c r="J363" s="164" t="s">
        <v>45</v>
      </c>
      <c r="K363" s="164"/>
      <c r="L363" s="164"/>
      <c r="M363" s="164"/>
      <c r="N363" s="164" t="s">
        <v>45</v>
      </c>
      <c r="O363" s="164">
        <f>O367+O373+O375</f>
        <v>1847844.69</v>
      </c>
      <c r="P363" s="164" t="s">
        <v>45</v>
      </c>
    </row>
    <row r="364" spans="1:16" s="25" customFormat="1" ht="13.5">
      <c r="A364" s="21" t="s">
        <v>73</v>
      </c>
      <c r="B364" s="22"/>
      <c r="C364" s="23"/>
      <c r="D364" s="23"/>
      <c r="E364" s="95"/>
      <c r="F364" s="95"/>
      <c r="G364" s="96"/>
      <c r="H364" s="96"/>
      <c r="I364" s="164"/>
      <c r="J364" s="164"/>
      <c r="K364" s="164"/>
      <c r="L364" s="164"/>
      <c r="M364" s="164"/>
      <c r="N364" s="164"/>
      <c r="O364" s="164"/>
      <c r="P364" s="164"/>
    </row>
    <row r="365" spans="1:16" s="80" customFormat="1" ht="13.5">
      <c r="A365" s="79" t="s">
        <v>200</v>
      </c>
      <c r="B365" s="92" t="s">
        <v>140</v>
      </c>
      <c r="C365" s="93" t="s">
        <v>226</v>
      </c>
      <c r="D365" s="93" t="s">
        <v>222</v>
      </c>
      <c r="E365" s="97"/>
      <c r="F365" s="97"/>
      <c r="G365" s="96"/>
      <c r="H365" s="96" t="s">
        <v>45</v>
      </c>
      <c r="I365" s="164"/>
      <c r="J365" s="164" t="s">
        <v>45</v>
      </c>
      <c r="K365" s="164"/>
      <c r="L365" s="164"/>
      <c r="M365" s="164"/>
      <c r="N365" s="164" t="s">
        <v>45</v>
      </c>
      <c r="O365" s="164"/>
      <c r="P365" s="164" t="s">
        <v>45</v>
      </c>
    </row>
    <row r="366" spans="1:16" s="25" customFormat="1" ht="27">
      <c r="A366" s="31" t="s">
        <v>239</v>
      </c>
      <c r="B366" s="92" t="s">
        <v>141</v>
      </c>
      <c r="C366" s="93" t="s">
        <v>226</v>
      </c>
      <c r="D366" s="93" t="s">
        <v>222</v>
      </c>
      <c r="E366" s="97"/>
      <c r="F366" s="97"/>
      <c r="G366" s="96"/>
      <c r="H366" s="96" t="s">
        <v>45</v>
      </c>
      <c r="I366" s="164"/>
      <c r="J366" s="164" t="s">
        <v>45</v>
      </c>
      <c r="K366" s="164"/>
      <c r="L366" s="164"/>
      <c r="M366" s="164"/>
      <c r="N366" s="164" t="s">
        <v>45</v>
      </c>
      <c r="O366" s="164"/>
      <c r="P366" s="164" t="s">
        <v>45</v>
      </c>
    </row>
    <row r="367" spans="1:16" s="25" customFormat="1" ht="27">
      <c r="A367" s="21" t="s">
        <v>109</v>
      </c>
      <c r="B367" s="92" t="s">
        <v>142</v>
      </c>
      <c r="C367" s="93" t="s">
        <v>229</v>
      </c>
      <c r="D367" s="93" t="s">
        <v>222</v>
      </c>
      <c r="E367" s="97"/>
      <c r="F367" s="97"/>
      <c r="G367" s="96"/>
      <c r="H367" s="96" t="s">
        <v>45</v>
      </c>
      <c r="I367" s="164">
        <v>1929930</v>
      </c>
      <c r="J367" s="164" t="s">
        <v>45</v>
      </c>
      <c r="K367" s="164"/>
      <c r="L367" s="164"/>
      <c r="M367" s="164"/>
      <c r="N367" s="164" t="s">
        <v>45</v>
      </c>
      <c r="O367" s="164">
        <v>1485066.99</v>
      </c>
      <c r="P367" s="164" t="s">
        <v>45</v>
      </c>
    </row>
    <row r="368" spans="1:16" s="25" customFormat="1" ht="27">
      <c r="A368" s="31" t="s">
        <v>239</v>
      </c>
      <c r="B368" s="92" t="s">
        <v>143</v>
      </c>
      <c r="C368" s="93" t="s">
        <v>229</v>
      </c>
      <c r="D368" s="93" t="s">
        <v>222</v>
      </c>
      <c r="E368" s="97"/>
      <c r="F368" s="97"/>
      <c r="G368" s="96"/>
      <c r="H368" s="96" t="s">
        <v>45</v>
      </c>
      <c r="I368" s="164"/>
      <c r="J368" s="164" t="s">
        <v>45</v>
      </c>
      <c r="K368" s="164"/>
      <c r="L368" s="164"/>
      <c r="M368" s="164"/>
      <c r="N368" s="164" t="s">
        <v>45</v>
      </c>
      <c r="O368" s="164"/>
      <c r="P368" s="164" t="s">
        <v>45</v>
      </c>
    </row>
    <row r="369" spans="1:16" s="25" customFormat="1" ht="13.5">
      <c r="A369" s="21" t="s">
        <v>110</v>
      </c>
      <c r="B369" s="92" t="s">
        <v>144</v>
      </c>
      <c r="C369" s="93" t="s">
        <v>230</v>
      </c>
      <c r="D369" s="93" t="s">
        <v>222</v>
      </c>
      <c r="E369" s="97"/>
      <c r="F369" s="97"/>
      <c r="G369" s="96"/>
      <c r="H369" s="96" t="s">
        <v>45</v>
      </c>
      <c r="I369" s="164"/>
      <c r="J369" s="164" t="s">
        <v>45</v>
      </c>
      <c r="K369" s="164"/>
      <c r="L369" s="164"/>
      <c r="M369" s="164"/>
      <c r="N369" s="164" t="s">
        <v>45</v>
      </c>
      <c r="O369" s="164"/>
      <c r="P369" s="164" t="s">
        <v>45</v>
      </c>
    </row>
    <row r="370" spans="1:16" s="25" customFormat="1" ht="27">
      <c r="A370" s="31" t="s">
        <v>239</v>
      </c>
      <c r="B370" s="92" t="s">
        <v>145</v>
      </c>
      <c r="C370" s="93" t="s">
        <v>230</v>
      </c>
      <c r="D370" s="93" t="s">
        <v>222</v>
      </c>
      <c r="E370" s="97"/>
      <c r="F370" s="97"/>
      <c r="G370" s="96"/>
      <c r="H370" s="96" t="s">
        <v>45</v>
      </c>
      <c r="I370" s="164"/>
      <c r="J370" s="164" t="s">
        <v>45</v>
      </c>
      <c r="K370" s="164"/>
      <c r="L370" s="164"/>
      <c r="M370" s="164"/>
      <c r="N370" s="164" t="s">
        <v>45</v>
      </c>
      <c r="O370" s="164"/>
      <c r="P370" s="164" t="s">
        <v>45</v>
      </c>
    </row>
    <row r="371" spans="1:16" s="25" customFormat="1" ht="27">
      <c r="A371" s="21" t="s">
        <v>111</v>
      </c>
      <c r="B371" s="92" t="s">
        <v>146</v>
      </c>
      <c r="C371" s="93" t="s">
        <v>228</v>
      </c>
      <c r="D371" s="93" t="s">
        <v>222</v>
      </c>
      <c r="E371" s="97"/>
      <c r="F371" s="97"/>
      <c r="G371" s="96"/>
      <c r="H371" s="96" t="s">
        <v>45</v>
      </c>
      <c r="I371" s="164"/>
      <c r="J371" s="164" t="s">
        <v>45</v>
      </c>
      <c r="K371" s="164"/>
      <c r="L371" s="164"/>
      <c r="M371" s="164"/>
      <c r="N371" s="164" t="s">
        <v>45</v>
      </c>
      <c r="O371" s="164"/>
      <c r="P371" s="164" t="s">
        <v>45</v>
      </c>
    </row>
    <row r="372" spans="1:16" s="25" customFormat="1" ht="27">
      <c r="A372" s="31" t="s">
        <v>239</v>
      </c>
      <c r="B372" s="92" t="s">
        <v>147</v>
      </c>
      <c r="C372" s="93" t="s">
        <v>228</v>
      </c>
      <c r="D372" s="93" t="s">
        <v>222</v>
      </c>
      <c r="E372" s="97"/>
      <c r="F372" s="97"/>
      <c r="G372" s="96"/>
      <c r="H372" s="96" t="s">
        <v>45</v>
      </c>
      <c r="I372" s="164"/>
      <c r="J372" s="164" t="s">
        <v>45</v>
      </c>
      <c r="K372" s="164"/>
      <c r="L372" s="164"/>
      <c r="M372" s="164"/>
      <c r="N372" s="164" t="s">
        <v>45</v>
      </c>
      <c r="O372" s="164"/>
      <c r="P372" s="164" t="s">
        <v>45</v>
      </c>
    </row>
    <row r="373" spans="1:16" s="25" customFormat="1" ht="27">
      <c r="A373" s="21" t="s">
        <v>112</v>
      </c>
      <c r="B373" s="92" t="s">
        <v>148</v>
      </c>
      <c r="C373" s="93" t="s">
        <v>231</v>
      </c>
      <c r="D373" s="93" t="s">
        <v>222</v>
      </c>
      <c r="E373" s="97"/>
      <c r="F373" s="97"/>
      <c r="G373" s="96"/>
      <c r="H373" s="96" t="s">
        <v>45</v>
      </c>
      <c r="I373" s="164">
        <v>370000</v>
      </c>
      <c r="J373" s="164" t="s">
        <v>45</v>
      </c>
      <c r="K373" s="164"/>
      <c r="L373" s="164"/>
      <c r="M373" s="164"/>
      <c r="N373" s="164" t="s">
        <v>45</v>
      </c>
      <c r="O373" s="164">
        <v>258158.65</v>
      </c>
      <c r="P373" s="164" t="s">
        <v>45</v>
      </c>
    </row>
    <row r="374" spans="1:16" s="25" customFormat="1" ht="27">
      <c r="A374" s="31" t="s">
        <v>239</v>
      </c>
      <c r="B374" s="92" t="s">
        <v>149</v>
      </c>
      <c r="C374" s="93" t="s">
        <v>231</v>
      </c>
      <c r="D374" s="93" t="s">
        <v>222</v>
      </c>
      <c r="E374" s="97"/>
      <c r="F374" s="97"/>
      <c r="G374" s="96"/>
      <c r="H374" s="96" t="s">
        <v>45</v>
      </c>
      <c r="I374" s="164"/>
      <c r="J374" s="164" t="s">
        <v>45</v>
      </c>
      <c r="K374" s="164"/>
      <c r="L374" s="164"/>
      <c r="M374" s="164"/>
      <c r="N374" s="164" t="s">
        <v>45</v>
      </c>
      <c r="O374" s="164"/>
      <c r="P374" s="164" t="s">
        <v>45</v>
      </c>
    </row>
    <row r="375" spans="1:16" s="25" customFormat="1" ht="13.5">
      <c r="A375" s="21" t="s">
        <v>113</v>
      </c>
      <c r="B375" s="92" t="s">
        <v>150</v>
      </c>
      <c r="C375" s="93" t="s">
        <v>221</v>
      </c>
      <c r="D375" s="93" t="s">
        <v>222</v>
      </c>
      <c r="E375" s="97"/>
      <c r="F375" s="97"/>
      <c r="G375" s="96"/>
      <c r="H375" s="96" t="s">
        <v>45</v>
      </c>
      <c r="I375" s="164">
        <v>140000</v>
      </c>
      <c r="J375" s="164" t="s">
        <v>45</v>
      </c>
      <c r="K375" s="164"/>
      <c r="L375" s="164"/>
      <c r="M375" s="164"/>
      <c r="N375" s="164" t="s">
        <v>45</v>
      </c>
      <c r="O375" s="164">
        <v>104619.05</v>
      </c>
      <c r="P375" s="164" t="s">
        <v>45</v>
      </c>
    </row>
    <row r="376" spans="1:16" s="25" customFormat="1" ht="27">
      <c r="A376" s="31" t="s">
        <v>239</v>
      </c>
      <c r="B376" s="92" t="s">
        <v>151</v>
      </c>
      <c r="C376" s="93" t="s">
        <v>221</v>
      </c>
      <c r="D376" s="93" t="s">
        <v>222</v>
      </c>
      <c r="E376" s="97"/>
      <c r="F376" s="97"/>
      <c r="G376" s="96"/>
      <c r="H376" s="96" t="s">
        <v>45</v>
      </c>
      <c r="I376" s="164"/>
      <c r="J376" s="164" t="s">
        <v>45</v>
      </c>
      <c r="K376" s="164"/>
      <c r="L376" s="164"/>
      <c r="M376" s="164"/>
      <c r="N376" s="164" t="s">
        <v>45</v>
      </c>
      <c r="O376" s="164"/>
      <c r="P376" s="164" t="s">
        <v>45</v>
      </c>
    </row>
    <row r="377" spans="1:16" s="25" customFormat="1" ht="13.5" customHeight="1">
      <c r="A377" s="241" t="s">
        <v>190</v>
      </c>
      <c r="B377" s="241"/>
      <c r="C377" s="241"/>
      <c r="D377" s="241"/>
      <c r="E377" s="241"/>
      <c r="F377" s="241"/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</row>
    <row r="378" spans="1:16" s="25" customFormat="1" ht="14.25">
      <c r="A378" s="217" t="s">
        <v>189</v>
      </c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</row>
    <row r="379" spans="1:16" s="25" customFormat="1" ht="27">
      <c r="A379" s="29" t="s">
        <v>187</v>
      </c>
      <c r="B379" s="77" t="s">
        <v>179</v>
      </c>
      <c r="C379" s="94" t="s">
        <v>221</v>
      </c>
      <c r="D379" s="94" t="s">
        <v>222</v>
      </c>
      <c r="E379" s="98"/>
      <c r="F379" s="98"/>
      <c r="G379" s="96"/>
      <c r="H379" s="96"/>
      <c r="I379" s="164"/>
      <c r="J379" s="164"/>
      <c r="K379" s="164"/>
      <c r="L379" s="164"/>
      <c r="M379" s="164"/>
      <c r="N379" s="164"/>
      <c r="O379" s="164"/>
      <c r="P379" s="164"/>
    </row>
    <row r="380" spans="1:16" s="25" customFormat="1" ht="13.5">
      <c r="A380" s="31" t="s">
        <v>154</v>
      </c>
      <c r="B380" s="81"/>
      <c r="C380" s="32"/>
      <c r="D380" s="32"/>
      <c r="E380" s="99"/>
      <c r="F380" s="99"/>
      <c r="G380" s="96"/>
      <c r="H380" s="96"/>
      <c r="I380" s="164"/>
      <c r="J380" s="164"/>
      <c r="K380" s="164"/>
      <c r="L380" s="164"/>
      <c r="M380" s="164"/>
      <c r="N380" s="164"/>
      <c r="O380" s="164"/>
      <c r="P380" s="164"/>
    </row>
    <row r="381" spans="1:16" s="25" customFormat="1" ht="27">
      <c r="A381" s="31" t="s">
        <v>155</v>
      </c>
      <c r="B381" s="81" t="s">
        <v>180</v>
      </c>
      <c r="C381" s="32" t="s">
        <v>221</v>
      </c>
      <c r="D381" s="32" t="s">
        <v>222</v>
      </c>
      <c r="E381" s="99"/>
      <c r="F381" s="99"/>
      <c r="G381" s="96"/>
      <c r="H381" s="96"/>
      <c r="I381" s="164"/>
      <c r="J381" s="164"/>
      <c r="K381" s="164"/>
      <c r="L381" s="164"/>
      <c r="M381" s="164"/>
      <c r="N381" s="164"/>
      <c r="O381" s="164"/>
      <c r="P381" s="164"/>
    </row>
    <row r="382" spans="1:16" s="25" customFormat="1" ht="27">
      <c r="A382" s="31" t="s">
        <v>138</v>
      </c>
      <c r="B382" s="81" t="s">
        <v>181</v>
      </c>
      <c r="C382" s="32" t="s">
        <v>221</v>
      </c>
      <c r="D382" s="32" t="s">
        <v>222</v>
      </c>
      <c r="E382" s="99"/>
      <c r="F382" s="99"/>
      <c r="G382" s="96"/>
      <c r="H382" s="96"/>
      <c r="I382" s="164"/>
      <c r="J382" s="164"/>
      <c r="K382" s="164"/>
      <c r="L382" s="164"/>
      <c r="M382" s="164"/>
      <c r="N382" s="164"/>
      <c r="O382" s="164"/>
      <c r="P382" s="164"/>
    </row>
    <row r="383" spans="1:16" s="25" customFormat="1" ht="165">
      <c r="A383" s="75" t="s">
        <v>411</v>
      </c>
      <c r="B383" s="94" t="s">
        <v>219</v>
      </c>
      <c r="C383" s="94" t="s">
        <v>221</v>
      </c>
      <c r="D383" s="94" t="s">
        <v>222</v>
      </c>
      <c r="E383" s="98"/>
      <c r="F383" s="98"/>
      <c r="G383" s="96"/>
      <c r="H383" s="96"/>
      <c r="I383" s="164">
        <f>I335</f>
        <v>21980008.130000003</v>
      </c>
      <c r="J383" s="164"/>
      <c r="K383" s="164"/>
      <c r="L383" s="164"/>
      <c r="M383" s="164"/>
      <c r="N383" s="164"/>
      <c r="O383" s="164">
        <f>O335</f>
        <v>9447567.84</v>
      </c>
      <c r="P383" s="164"/>
    </row>
    <row r="384" spans="1:16" s="25" customFormat="1" ht="111" customHeight="1">
      <c r="A384" s="82" t="s">
        <v>413</v>
      </c>
      <c r="B384" s="77" t="s">
        <v>412</v>
      </c>
      <c r="C384" s="94" t="s">
        <v>221</v>
      </c>
      <c r="D384" s="94" t="s">
        <v>222</v>
      </c>
      <c r="E384" s="98"/>
      <c r="F384" s="98"/>
      <c r="G384" s="96"/>
      <c r="H384" s="96"/>
      <c r="I384" s="164">
        <v>0</v>
      </c>
      <c r="J384" s="164"/>
      <c r="K384" s="164"/>
      <c r="L384" s="164"/>
      <c r="M384" s="164"/>
      <c r="N384" s="164"/>
      <c r="O384" s="164">
        <v>0</v>
      </c>
      <c r="P384" s="164"/>
    </row>
    <row r="385" spans="1:16" s="25" customFormat="1" ht="41.25">
      <c r="A385" s="21" t="s">
        <v>384</v>
      </c>
      <c r="B385" s="77" t="s">
        <v>170</v>
      </c>
      <c r="C385" s="94" t="s">
        <v>221</v>
      </c>
      <c r="D385" s="94" t="s">
        <v>222</v>
      </c>
      <c r="E385" s="98"/>
      <c r="F385" s="98"/>
      <c r="G385" s="96"/>
      <c r="H385" s="96" t="s">
        <v>45</v>
      </c>
      <c r="I385" s="164">
        <f>I349</f>
        <v>8052570</v>
      </c>
      <c r="J385" s="164" t="s">
        <v>45</v>
      </c>
      <c r="K385" s="164"/>
      <c r="L385" s="164"/>
      <c r="M385" s="164"/>
      <c r="N385" s="164" t="s">
        <v>45</v>
      </c>
      <c r="O385" s="164">
        <f>O349</f>
        <v>6224111.12</v>
      </c>
      <c r="P385" s="164" t="s">
        <v>45</v>
      </c>
    </row>
    <row r="386" spans="1:16" s="25" customFormat="1" ht="13.5">
      <c r="A386" s="31" t="s">
        <v>73</v>
      </c>
      <c r="B386" s="77"/>
      <c r="C386" s="94"/>
      <c r="D386" s="94"/>
      <c r="E386" s="98"/>
      <c r="F386" s="98"/>
      <c r="G386" s="96"/>
      <c r="H386" s="96"/>
      <c r="I386" s="164"/>
      <c r="J386" s="164"/>
      <c r="K386" s="164"/>
      <c r="L386" s="164"/>
      <c r="M386" s="164"/>
      <c r="N386" s="164"/>
      <c r="O386" s="164"/>
      <c r="P386" s="164"/>
    </row>
    <row r="387" spans="1:16" s="25" customFormat="1" ht="13.5">
      <c r="A387" s="79" t="s">
        <v>200</v>
      </c>
      <c r="B387" s="81" t="s">
        <v>171</v>
      </c>
      <c r="C387" s="32" t="s">
        <v>226</v>
      </c>
      <c r="D387" s="32" t="s">
        <v>222</v>
      </c>
      <c r="E387" s="99"/>
      <c r="F387" s="99"/>
      <c r="G387" s="96"/>
      <c r="H387" s="96" t="s">
        <v>45</v>
      </c>
      <c r="I387" s="164"/>
      <c r="J387" s="164" t="s">
        <v>45</v>
      </c>
      <c r="K387" s="164"/>
      <c r="L387" s="164"/>
      <c r="M387" s="164"/>
      <c r="N387" s="164" t="s">
        <v>45</v>
      </c>
      <c r="O387" s="164"/>
      <c r="P387" s="164" t="s">
        <v>45</v>
      </c>
    </row>
    <row r="388" spans="1:16" s="25" customFormat="1" ht="27">
      <c r="A388" s="31" t="s">
        <v>239</v>
      </c>
      <c r="B388" s="81" t="s">
        <v>233</v>
      </c>
      <c r="C388" s="32" t="s">
        <v>226</v>
      </c>
      <c r="D388" s="32" t="s">
        <v>222</v>
      </c>
      <c r="E388" s="99"/>
      <c r="F388" s="99"/>
      <c r="G388" s="96"/>
      <c r="H388" s="96" t="s">
        <v>45</v>
      </c>
      <c r="I388" s="164"/>
      <c r="J388" s="164" t="s">
        <v>45</v>
      </c>
      <c r="K388" s="164"/>
      <c r="L388" s="164"/>
      <c r="M388" s="164"/>
      <c r="N388" s="164" t="s">
        <v>45</v>
      </c>
      <c r="O388" s="164"/>
      <c r="P388" s="164" t="s">
        <v>45</v>
      </c>
    </row>
    <row r="389" spans="1:16" s="25" customFormat="1" ht="27">
      <c r="A389" s="79" t="s">
        <v>109</v>
      </c>
      <c r="B389" s="81" t="s">
        <v>172</v>
      </c>
      <c r="C389" s="32" t="s">
        <v>229</v>
      </c>
      <c r="D389" s="32" t="s">
        <v>222</v>
      </c>
      <c r="E389" s="99"/>
      <c r="F389" s="99"/>
      <c r="G389" s="96"/>
      <c r="H389" s="96" t="s">
        <v>45</v>
      </c>
      <c r="I389" s="164">
        <f>I353</f>
        <v>6375570</v>
      </c>
      <c r="J389" s="164" t="s">
        <v>45</v>
      </c>
      <c r="K389" s="164"/>
      <c r="L389" s="164"/>
      <c r="M389" s="164"/>
      <c r="N389" s="164" t="s">
        <v>45</v>
      </c>
      <c r="O389" s="164">
        <f>O353</f>
        <v>4993860.46</v>
      </c>
      <c r="P389" s="164" t="s">
        <v>45</v>
      </c>
    </row>
    <row r="390" spans="1:16" s="25" customFormat="1" ht="27">
      <c r="A390" s="31" t="s">
        <v>239</v>
      </c>
      <c r="B390" s="81" t="s">
        <v>234</v>
      </c>
      <c r="C390" s="32" t="s">
        <v>229</v>
      </c>
      <c r="D390" s="32" t="s">
        <v>222</v>
      </c>
      <c r="E390" s="99"/>
      <c r="F390" s="99"/>
      <c r="G390" s="96"/>
      <c r="H390" s="96" t="s">
        <v>45</v>
      </c>
      <c r="I390" s="164"/>
      <c r="J390" s="164" t="s">
        <v>45</v>
      </c>
      <c r="K390" s="164"/>
      <c r="L390" s="164"/>
      <c r="M390" s="164"/>
      <c r="N390" s="164" t="s">
        <v>45</v>
      </c>
      <c r="O390" s="164"/>
      <c r="P390" s="164" t="s">
        <v>45</v>
      </c>
    </row>
    <row r="391" spans="1:16" s="25" customFormat="1" ht="13.5">
      <c r="A391" s="29" t="s">
        <v>110</v>
      </c>
      <c r="B391" s="81" t="s">
        <v>173</v>
      </c>
      <c r="C391" s="32" t="s">
        <v>230</v>
      </c>
      <c r="D391" s="32" t="s">
        <v>222</v>
      </c>
      <c r="E391" s="99"/>
      <c r="F391" s="99"/>
      <c r="G391" s="96"/>
      <c r="H391" s="96" t="s">
        <v>45</v>
      </c>
      <c r="I391" s="164"/>
      <c r="J391" s="164" t="s">
        <v>45</v>
      </c>
      <c r="K391" s="164"/>
      <c r="L391" s="164"/>
      <c r="M391" s="164"/>
      <c r="N391" s="164" t="s">
        <v>45</v>
      </c>
      <c r="O391" s="164"/>
      <c r="P391" s="164" t="s">
        <v>45</v>
      </c>
    </row>
    <row r="392" spans="1:16" s="25" customFormat="1" ht="27">
      <c r="A392" s="31" t="s">
        <v>239</v>
      </c>
      <c r="B392" s="81" t="s">
        <v>235</v>
      </c>
      <c r="C392" s="32" t="s">
        <v>230</v>
      </c>
      <c r="D392" s="32" t="s">
        <v>222</v>
      </c>
      <c r="E392" s="99"/>
      <c r="F392" s="99"/>
      <c r="G392" s="96"/>
      <c r="H392" s="96" t="s">
        <v>45</v>
      </c>
      <c r="I392" s="164"/>
      <c r="J392" s="164" t="s">
        <v>45</v>
      </c>
      <c r="K392" s="164"/>
      <c r="L392" s="164"/>
      <c r="M392" s="164"/>
      <c r="N392" s="164" t="s">
        <v>45</v>
      </c>
      <c r="O392" s="164"/>
      <c r="P392" s="164" t="s">
        <v>45</v>
      </c>
    </row>
    <row r="393" spans="1:16" s="25" customFormat="1" ht="27">
      <c r="A393" s="29" t="s">
        <v>111</v>
      </c>
      <c r="B393" s="81" t="s">
        <v>174</v>
      </c>
      <c r="C393" s="32" t="s">
        <v>228</v>
      </c>
      <c r="D393" s="32" t="s">
        <v>222</v>
      </c>
      <c r="E393" s="99"/>
      <c r="F393" s="99"/>
      <c r="G393" s="96"/>
      <c r="H393" s="96" t="s">
        <v>45</v>
      </c>
      <c r="I393" s="164"/>
      <c r="J393" s="164" t="s">
        <v>45</v>
      </c>
      <c r="K393" s="164"/>
      <c r="L393" s="164"/>
      <c r="M393" s="164"/>
      <c r="N393" s="164" t="s">
        <v>45</v>
      </c>
      <c r="O393" s="164"/>
      <c r="P393" s="164" t="s">
        <v>45</v>
      </c>
    </row>
    <row r="394" spans="1:16" s="25" customFormat="1" ht="27">
      <c r="A394" s="31" t="s">
        <v>239</v>
      </c>
      <c r="B394" s="81" t="s">
        <v>236</v>
      </c>
      <c r="C394" s="32" t="s">
        <v>228</v>
      </c>
      <c r="D394" s="32" t="s">
        <v>222</v>
      </c>
      <c r="E394" s="99"/>
      <c r="F394" s="99"/>
      <c r="G394" s="96"/>
      <c r="H394" s="96" t="s">
        <v>45</v>
      </c>
      <c r="I394" s="164"/>
      <c r="J394" s="164" t="s">
        <v>45</v>
      </c>
      <c r="K394" s="164"/>
      <c r="L394" s="164"/>
      <c r="M394" s="164"/>
      <c r="N394" s="164" t="s">
        <v>45</v>
      </c>
      <c r="O394" s="164"/>
      <c r="P394" s="164" t="s">
        <v>45</v>
      </c>
    </row>
    <row r="395" spans="1:16" s="25" customFormat="1" ht="27">
      <c r="A395" s="29" t="s">
        <v>112</v>
      </c>
      <c r="B395" s="81" t="s">
        <v>175</v>
      </c>
      <c r="C395" s="32" t="s">
        <v>231</v>
      </c>
      <c r="D395" s="32" t="s">
        <v>222</v>
      </c>
      <c r="E395" s="99"/>
      <c r="F395" s="99"/>
      <c r="G395" s="96"/>
      <c r="H395" s="96" t="s">
        <v>45</v>
      </c>
      <c r="I395" s="164">
        <f>I359</f>
        <v>1217000</v>
      </c>
      <c r="J395" s="164" t="s">
        <v>45</v>
      </c>
      <c r="K395" s="164"/>
      <c r="L395" s="164"/>
      <c r="M395" s="164"/>
      <c r="N395" s="164" t="s">
        <v>45</v>
      </c>
      <c r="O395" s="164">
        <f>O359</f>
        <v>873829.94</v>
      </c>
      <c r="P395" s="164" t="s">
        <v>45</v>
      </c>
    </row>
    <row r="396" spans="1:16" s="25" customFormat="1" ht="27">
      <c r="A396" s="31" t="s">
        <v>239</v>
      </c>
      <c r="B396" s="81" t="s">
        <v>237</v>
      </c>
      <c r="C396" s="32" t="s">
        <v>231</v>
      </c>
      <c r="D396" s="32" t="s">
        <v>222</v>
      </c>
      <c r="E396" s="99"/>
      <c r="F396" s="99"/>
      <c r="G396" s="96"/>
      <c r="H396" s="96" t="s">
        <v>45</v>
      </c>
      <c r="I396" s="164"/>
      <c r="J396" s="164" t="s">
        <v>45</v>
      </c>
      <c r="K396" s="164"/>
      <c r="L396" s="164"/>
      <c r="M396" s="164"/>
      <c r="N396" s="164" t="s">
        <v>45</v>
      </c>
      <c r="O396" s="164"/>
      <c r="P396" s="164" t="s">
        <v>45</v>
      </c>
    </row>
    <row r="397" spans="1:16" s="25" customFormat="1" ht="13.5">
      <c r="A397" s="29" t="s">
        <v>113</v>
      </c>
      <c r="B397" s="81" t="s">
        <v>176</v>
      </c>
      <c r="C397" s="32" t="s">
        <v>221</v>
      </c>
      <c r="D397" s="32" t="s">
        <v>222</v>
      </c>
      <c r="E397" s="99"/>
      <c r="F397" s="99"/>
      <c r="G397" s="96"/>
      <c r="H397" s="96" t="s">
        <v>45</v>
      </c>
      <c r="I397" s="164">
        <f>I361</f>
        <v>460000</v>
      </c>
      <c r="J397" s="164" t="s">
        <v>45</v>
      </c>
      <c r="K397" s="164"/>
      <c r="L397" s="164"/>
      <c r="M397" s="164"/>
      <c r="N397" s="164" t="s">
        <v>45</v>
      </c>
      <c r="O397" s="164">
        <f>O361</f>
        <v>356420.72</v>
      </c>
      <c r="P397" s="164" t="s">
        <v>45</v>
      </c>
    </row>
    <row r="398" spans="1:16" s="25" customFormat="1" ht="27">
      <c r="A398" s="31" t="s">
        <v>239</v>
      </c>
      <c r="B398" s="81" t="s">
        <v>238</v>
      </c>
      <c r="C398" s="32" t="s">
        <v>221</v>
      </c>
      <c r="D398" s="32" t="s">
        <v>222</v>
      </c>
      <c r="E398" s="99"/>
      <c r="F398" s="99"/>
      <c r="G398" s="96"/>
      <c r="H398" s="96" t="s">
        <v>45</v>
      </c>
      <c r="I398" s="164"/>
      <c r="J398" s="164" t="s">
        <v>45</v>
      </c>
      <c r="K398" s="164"/>
      <c r="L398" s="164"/>
      <c r="M398" s="164"/>
      <c r="N398" s="164" t="s">
        <v>45</v>
      </c>
      <c r="O398" s="164"/>
      <c r="P398" s="164" t="s">
        <v>45</v>
      </c>
    </row>
    <row r="399" spans="1:16" s="25" customFormat="1" ht="63.75" customHeight="1">
      <c r="A399" s="21" t="s">
        <v>377</v>
      </c>
      <c r="B399" s="77" t="s">
        <v>177</v>
      </c>
      <c r="C399" s="94" t="s">
        <v>221</v>
      </c>
      <c r="D399" s="94" t="s">
        <v>222</v>
      </c>
      <c r="E399" s="98"/>
      <c r="F399" s="98"/>
      <c r="G399" s="96"/>
      <c r="H399" s="96" t="s">
        <v>45</v>
      </c>
      <c r="I399" s="164">
        <f>I363</f>
        <v>2439930</v>
      </c>
      <c r="J399" s="164" t="s">
        <v>45</v>
      </c>
      <c r="K399" s="164"/>
      <c r="L399" s="164"/>
      <c r="M399" s="164"/>
      <c r="N399" s="164" t="s">
        <v>45</v>
      </c>
      <c r="O399" s="164">
        <f>O363</f>
        <v>1847844.69</v>
      </c>
      <c r="P399" s="164" t="s">
        <v>45</v>
      </c>
    </row>
    <row r="400" spans="1:16" s="25" customFormat="1" ht="14.25" customHeight="1">
      <c r="A400" s="31" t="s">
        <v>73</v>
      </c>
      <c r="B400" s="77"/>
      <c r="C400" s="94"/>
      <c r="D400" s="94"/>
      <c r="E400" s="98"/>
      <c r="F400" s="98"/>
      <c r="G400" s="96"/>
      <c r="H400" s="96"/>
      <c r="I400" s="164"/>
      <c r="J400" s="164"/>
      <c r="K400" s="164"/>
      <c r="L400" s="164"/>
      <c r="M400" s="164"/>
      <c r="N400" s="164"/>
      <c r="O400" s="164"/>
      <c r="P400" s="164"/>
    </row>
    <row r="401" spans="1:16" s="25" customFormat="1" ht="13.5">
      <c r="A401" s="29" t="s">
        <v>200</v>
      </c>
      <c r="B401" s="81" t="s">
        <v>178</v>
      </c>
      <c r="C401" s="32" t="s">
        <v>226</v>
      </c>
      <c r="D401" s="32" t="s">
        <v>222</v>
      </c>
      <c r="E401" s="99"/>
      <c r="F401" s="99"/>
      <c r="G401" s="96"/>
      <c r="H401" s="96" t="s">
        <v>45</v>
      </c>
      <c r="I401" s="164"/>
      <c r="J401" s="164" t="s">
        <v>45</v>
      </c>
      <c r="K401" s="164"/>
      <c r="L401" s="164"/>
      <c r="M401" s="164"/>
      <c r="N401" s="164" t="s">
        <v>45</v>
      </c>
      <c r="O401" s="164"/>
      <c r="P401" s="164" t="s">
        <v>45</v>
      </c>
    </row>
    <row r="402" spans="1:16" s="25" customFormat="1" ht="27">
      <c r="A402" s="31" t="s">
        <v>239</v>
      </c>
      <c r="B402" s="81" t="s">
        <v>241</v>
      </c>
      <c r="C402" s="32" t="s">
        <v>226</v>
      </c>
      <c r="D402" s="32" t="s">
        <v>222</v>
      </c>
      <c r="E402" s="99"/>
      <c r="F402" s="99"/>
      <c r="G402" s="96"/>
      <c r="H402" s="96" t="s">
        <v>45</v>
      </c>
      <c r="I402" s="164"/>
      <c r="J402" s="164" t="s">
        <v>45</v>
      </c>
      <c r="K402" s="164"/>
      <c r="L402" s="164"/>
      <c r="M402" s="164"/>
      <c r="N402" s="164" t="s">
        <v>45</v>
      </c>
      <c r="O402" s="164"/>
      <c r="P402" s="164" t="s">
        <v>45</v>
      </c>
    </row>
    <row r="403" spans="1:16" s="25" customFormat="1" ht="27">
      <c r="A403" s="29" t="s">
        <v>109</v>
      </c>
      <c r="B403" s="81" t="s">
        <v>182</v>
      </c>
      <c r="C403" s="32" t="s">
        <v>229</v>
      </c>
      <c r="D403" s="32" t="s">
        <v>222</v>
      </c>
      <c r="E403" s="99"/>
      <c r="F403" s="99"/>
      <c r="G403" s="96"/>
      <c r="H403" s="96" t="s">
        <v>45</v>
      </c>
      <c r="I403" s="164">
        <f>I367</f>
        <v>1929930</v>
      </c>
      <c r="J403" s="164" t="s">
        <v>45</v>
      </c>
      <c r="K403" s="164"/>
      <c r="L403" s="164"/>
      <c r="M403" s="164"/>
      <c r="N403" s="164" t="s">
        <v>45</v>
      </c>
      <c r="O403" s="164">
        <f>O367</f>
        <v>1485066.99</v>
      </c>
      <c r="P403" s="164" t="s">
        <v>45</v>
      </c>
    </row>
    <row r="404" spans="1:16" s="25" customFormat="1" ht="27">
      <c r="A404" s="31" t="s">
        <v>239</v>
      </c>
      <c r="B404" s="81" t="s">
        <v>242</v>
      </c>
      <c r="C404" s="32" t="s">
        <v>229</v>
      </c>
      <c r="D404" s="32" t="s">
        <v>222</v>
      </c>
      <c r="E404" s="99"/>
      <c r="F404" s="99"/>
      <c r="G404" s="96"/>
      <c r="H404" s="96"/>
      <c r="I404" s="164"/>
      <c r="J404" s="164"/>
      <c r="K404" s="164"/>
      <c r="L404" s="164"/>
      <c r="M404" s="164"/>
      <c r="N404" s="164"/>
      <c r="O404" s="164"/>
      <c r="P404" s="164"/>
    </row>
    <row r="405" spans="1:16" s="25" customFormat="1" ht="13.5">
      <c r="A405" s="29" t="s">
        <v>110</v>
      </c>
      <c r="B405" s="81" t="s">
        <v>183</v>
      </c>
      <c r="C405" s="32" t="s">
        <v>230</v>
      </c>
      <c r="D405" s="32" t="s">
        <v>222</v>
      </c>
      <c r="E405" s="99"/>
      <c r="F405" s="99"/>
      <c r="G405" s="96"/>
      <c r="H405" s="96" t="s">
        <v>45</v>
      </c>
      <c r="I405" s="164"/>
      <c r="J405" s="164" t="s">
        <v>45</v>
      </c>
      <c r="K405" s="164"/>
      <c r="L405" s="164"/>
      <c r="M405" s="164"/>
      <c r="N405" s="164" t="s">
        <v>45</v>
      </c>
      <c r="O405" s="164"/>
      <c r="P405" s="164" t="s">
        <v>45</v>
      </c>
    </row>
    <row r="406" spans="1:16" s="25" customFormat="1" ht="27">
      <c r="A406" s="31" t="s">
        <v>239</v>
      </c>
      <c r="B406" s="81" t="s">
        <v>243</v>
      </c>
      <c r="C406" s="32" t="s">
        <v>230</v>
      </c>
      <c r="D406" s="32" t="s">
        <v>222</v>
      </c>
      <c r="E406" s="99"/>
      <c r="F406" s="99"/>
      <c r="G406" s="96"/>
      <c r="H406" s="96" t="s">
        <v>45</v>
      </c>
      <c r="I406" s="164"/>
      <c r="J406" s="164" t="s">
        <v>45</v>
      </c>
      <c r="K406" s="164"/>
      <c r="L406" s="164"/>
      <c r="M406" s="164"/>
      <c r="N406" s="164" t="s">
        <v>45</v>
      </c>
      <c r="O406" s="164"/>
      <c r="P406" s="164" t="s">
        <v>45</v>
      </c>
    </row>
    <row r="407" spans="1:16" s="25" customFormat="1" ht="27">
      <c r="A407" s="29" t="s">
        <v>111</v>
      </c>
      <c r="B407" s="81" t="s">
        <v>184</v>
      </c>
      <c r="C407" s="32" t="s">
        <v>228</v>
      </c>
      <c r="D407" s="32" t="s">
        <v>222</v>
      </c>
      <c r="E407" s="99"/>
      <c r="F407" s="99"/>
      <c r="G407" s="96"/>
      <c r="H407" s="96" t="s">
        <v>45</v>
      </c>
      <c r="I407" s="164"/>
      <c r="J407" s="164" t="s">
        <v>45</v>
      </c>
      <c r="K407" s="164"/>
      <c r="L407" s="164"/>
      <c r="M407" s="164"/>
      <c r="N407" s="164" t="s">
        <v>45</v>
      </c>
      <c r="O407" s="164"/>
      <c r="P407" s="164" t="s">
        <v>45</v>
      </c>
    </row>
    <row r="408" spans="1:16" s="25" customFormat="1" ht="27">
      <c r="A408" s="31" t="s">
        <v>239</v>
      </c>
      <c r="B408" s="81" t="s">
        <v>244</v>
      </c>
      <c r="C408" s="32" t="s">
        <v>228</v>
      </c>
      <c r="D408" s="32" t="s">
        <v>222</v>
      </c>
      <c r="E408" s="99"/>
      <c r="F408" s="99"/>
      <c r="G408" s="96"/>
      <c r="H408" s="96" t="s">
        <v>45</v>
      </c>
      <c r="I408" s="164"/>
      <c r="J408" s="164" t="s">
        <v>45</v>
      </c>
      <c r="K408" s="164"/>
      <c r="L408" s="164"/>
      <c r="M408" s="164"/>
      <c r="N408" s="164" t="s">
        <v>45</v>
      </c>
      <c r="O408" s="164"/>
      <c r="P408" s="164" t="s">
        <v>45</v>
      </c>
    </row>
    <row r="409" spans="1:16" s="25" customFormat="1" ht="27">
      <c r="A409" s="29" t="s">
        <v>112</v>
      </c>
      <c r="B409" s="81" t="s">
        <v>185</v>
      </c>
      <c r="C409" s="32" t="s">
        <v>231</v>
      </c>
      <c r="D409" s="32" t="s">
        <v>222</v>
      </c>
      <c r="E409" s="99"/>
      <c r="F409" s="99"/>
      <c r="G409" s="96"/>
      <c r="H409" s="96" t="s">
        <v>45</v>
      </c>
      <c r="I409" s="164">
        <f>I373</f>
        <v>370000</v>
      </c>
      <c r="J409" s="164" t="s">
        <v>45</v>
      </c>
      <c r="K409" s="164"/>
      <c r="L409" s="164"/>
      <c r="M409" s="164"/>
      <c r="N409" s="164" t="s">
        <v>45</v>
      </c>
      <c r="O409" s="164">
        <f>O373</f>
        <v>258158.65</v>
      </c>
      <c r="P409" s="164" t="s">
        <v>45</v>
      </c>
    </row>
    <row r="410" spans="1:16" s="25" customFormat="1" ht="27">
      <c r="A410" s="31" t="s">
        <v>239</v>
      </c>
      <c r="B410" s="81" t="s">
        <v>245</v>
      </c>
      <c r="C410" s="32" t="s">
        <v>231</v>
      </c>
      <c r="D410" s="32" t="s">
        <v>222</v>
      </c>
      <c r="E410" s="99"/>
      <c r="F410" s="99"/>
      <c r="G410" s="96"/>
      <c r="H410" s="96" t="s">
        <v>45</v>
      </c>
      <c r="I410" s="164"/>
      <c r="J410" s="164" t="s">
        <v>45</v>
      </c>
      <c r="K410" s="164"/>
      <c r="L410" s="164"/>
      <c r="M410" s="164"/>
      <c r="N410" s="164" t="s">
        <v>45</v>
      </c>
      <c r="O410" s="164"/>
      <c r="P410" s="164" t="s">
        <v>45</v>
      </c>
    </row>
    <row r="411" spans="1:16" s="25" customFormat="1" ht="13.5">
      <c r="A411" s="29" t="s">
        <v>113</v>
      </c>
      <c r="B411" s="81" t="s">
        <v>186</v>
      </c>
      <c r="C411" s="32" t="s">
        <v>221</v>
      </c>
      <c r="D411" s="32" t="s">
        <v>222</v>
      </c>
      <c r="E411" s="99"/>
      <c r="F411" s="99"/>
      <c r="G411" s="96"/>
      <c r="H411" s="96" t="s">
        <v>45</v>
      </c>
      <c r="I411" s="164">
        <f>I375</f>
        <v>140000</v>
      </c>
      <c r="J411" s="164" t="s">
        <v>45</v>
      </c>
      <c r="K411" s="164"/>
      <c r="L411" s="164"/>
      <c r="M411" s="164"/>
      <c r="N411" s="164" t="s">
        <v>45</v>
      </c>
      <c r="O411" s="164">
        <f>O375</f>
        <v>104619.05</v>
      </c>
      <c r="P411" s="164" t="s">
        <v>45</v>
      </c>
    </row>
    <row r="412" spans="1:16" s="25" customFormat="1" ht="27">
      <c r="A412" s="31" t="s">
        <v>239</v>
      </c>
      <c r="B412" s="81" t="s">
        <v>246</v>
      </c>
      <c r="C412" s="32" t="s">
        <v>221</v>
      </c>
      <c r="D412" s="32" t="s">
        <v>222</v>
      </c>
      <c r="E412" s="99"/>
      <c r="F412" s="99"/>
      <c r="G412" s="96"/>
      <c r="H412" s="96" t="s">
        <v>45</v>
      </c>
      <c r="I412" s="164"/>
      <c r="J412" s="164" t="s">
        <v>45</v>
      </c>
      <c r="K412" s="164"/>
      <c r="L412" s="164"/>
      <c r="M412" s="164"/>
      <c r="N412" s="164" t="s">
        <v>45</v>
      </c>
      <c r="O412" s="164"/>
      <c r="P412" s="164" t="s">
        <v>45</v>
      </c>
    </row>
    <row r="413" spans="1:44" s="86" customFormat="1" ht="13.5">
      <c r="A413" s="83"/>
      <c r="B413" s="84"/>
      <c r="C413" s="56"/>
      <c r="D413" s="56"/>
      <c r="E413" s="56"/>
      <c r="F413" s="56"/>
      <c r="G413" s="4"/>
      <c r="H413" s="4"/>
      <c r="I413" s="154"/>
      <c r="J413" s="154"/>
      <c r="K413" s="4"/>
      <c r="L413" s="4"/>
      <c r="M413" s="4"/>
      <c r="N413" s="4"/>
      <c r="O413" s="154"/>
      <c r="P413" s="15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</row>
    <row r="414" spans="1:44" s="86" customFormat="1" ht="13.5">
      <c r="A414" s="87"/>
      <c r="B414" s="88"/>
      <c r="C414" s="89"/>
      <c r="D414" s="89"/>
      <c r="E414" s="89"/>
      <c r="F414" s="89"/>
      <c r="G414" s="89"/>
      <c r="H414" s="89"/>
      <c r="I414" s="172"/>
      <c r="J414" s="173"/>
      <c r="K414" s="88"/>
      <c r="L414" s="88"/>
      <c r="M414" s="88"/>
      <c r="N414" s="88"/>
      <c r="O414" s="173"/>
      <c r="P414" s="173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</row>
    <row r="415" spans="1:44" s="86" customFormat="1" ht="13.5">
      <c r="A415" s="6" t="s">
        <v>545</v>
      </c>
      <c r="B415" s="180"/>
      <c r="C415" s="180"/>
      <c r="D415" s="85" t="s">
        <v>531</v>
      </c>
      <c r="E415" s="153"/>
      <c r="F415" s="151" t="s">
        <v>531</v>
      </c>
      <c r="G415" s="7"/>
      <c r="H415" s="7"/>
      <c r="I415" s="7"/>
      <c r="J415" s="173"/>
      <c r="K415" s="88"/>
      <c r="L415" s="88"/>
      <c r="M415" s="88"/>
      <c r="N415" s="88"/>
      <c r="O415" s="173"/>
      <c r="P415" s="173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</row>
    <row r="416" spans="2:16" ht="13.5">
      <c r="B416" s="88"/>
      <c r="C416" s="89"/>
      <c r="D416" s="152"/>
      <c r="E416" s="152"/>
      <c r="F416" s="152"/>
      <c r="G416" s="88"/>
      <c r="H416" s="88"/>
      <c r="I416" s="173"/>
      <c r="J416" s="173"/>
      <c r="K416" s="88"/>
      <c r="L416" s="88"/>
      <c r="M416" s="88"/>
      <c r="N416" s="88"/>
      <c r="O416" s="173"/>
      <c r="P416" s="173"/>
    </row>
    <row r="417" spans="2:16" ht="13.5">
      <c r="B417" s="88"/>
      <c r="C417" s="89"/>
      <c r="D417" s="152"/>
      <c r="E417" s="152"/>
      <c r="F417" s="152"/>
      <c r="G417" s="88"/>
      <c r="H417" s="88"/>
      <c r="I417" s="173"/>
      <c r="J417" s="173"/>
      <c r="K417" s="88"/>
      <c r="L417" s="88"/>
      <c r="M417" s="88"/>
      <c r="N417" s="88"/>
      <c r="O417" s="173"/>
      <c r="P417" s="173"/>
    </row>
    <row r="418" spans="1:6" ht="42.75" customHeight="1">
      <c r="A418" s="194" t="s">
        <v>549</v>
      </c>
      <c r="B418" s="14"/>
      <c r="C418" s="14"/>
      <c r="D418" s="4" t="s">
        <v>550</v>
      </c>
      <c r="E418" s="153"/>
      <c r="F418" s="151" t="s">
        <v>532</v>
      </c>
    </row>
    <row r="419" spans="3:6" ht="13.5">
      <c r="C419" s="4"/>
      <c r="D419" s="4"/>
      <c r="E419" s="4"/>
      <c r="F419" s="4"/>
    </row>
    <row r="420" spans="1:6" ht="13.5">
      <c r="A420" s="90" t="s">
        <v>548</v>
      </c>
      <c r="C420" s="4"/>
      <c r="D420" s="4"/>
      <c r="E420" s="4"/>
      <c r="F420" s="4"/>
    </row>
    <row r="421" spans="1:6" ht="13.5">
      <c r="A421" s="91"/>
      <c r="C421" s="4"/>
      <c r="D421" s="4"/>
      <c r="E421" s="4"/>
      <c r="F421" s="4"/>
    </row>
    <row r="422" spans="3:6" ht="13.5">
      <c r="C422" s="4"/>
      <c r="D422" s="4"/>
      <c r="E422" s="4"/>
      <c r="F422" s="4"/>
    </row>
    <row r="423" spans="3:6" ht="13.5">
      <c r="C423" s="4"/>
      <c r="D423" s="4"/>
      <c r="E423" s="4"/>
      <c r="F423" s="4"/>
    </row>
    <row r="424" spans="3:6" ht="13.5">
      <c r="C424" s="4"/>
      <c r="D424" s="4"/>
      <c r="E424" s="4"/>
      <c r="F424" s="4"/>
    </row>
    <row r="425" spans="3:6" ht="13.5">
      <c r="C425" s="4"/>
      <c r="D425" s="4"/>
      <c r="E425" s="4"/>
      <c r="F425" s="4"/>
    </row>
    <row r="426" spans="3:6" ht="16.5" customHeight="1">
      <c r="C426" s="4"/>
      <c r="D426" s="4"/>
      <c r="E426" s="4"/>
      <c r="F426" s="4"/>
    </row>
    <row r="427" spans="3:6" ht="13.5">
      <c r="C427" s="4"/>
      <c r="D427" s="4"/>
      <c r="E427" s="4"/>
      <c r="F427" s="4"/>
    </row>
    <row r="428" spans="3:6" ht="13.5">
      <c r="C428" s="4"/>
      <c r="D428" s="4"/>
      <c r="E428" s="4"/>
      <c r="F428" s="4"/>
    </row>
    <row r="429" spans="3:6" ht="13.5">
      <c r="C429" s="4"/>
      <c r="D429" s="4"/>
      <c r="E429" s="4"/>
      <c r="F429" s="4"/>
    </row>
    <row r="430" spans="3:6" ht="13.5">
      <c r="C430" s="4"/>
      <c r="D430" s="4"/>
      <c r="E430" s="4"/>
      <c r="F430" s="4"/>
    </row>
    <row r="431" spans="3:6" ht="13.5">
      <c r="C431" s="4"/>
      <c r="D431" s="4"/>
      <c r="E431" s="4"/>
      <c r="F431" s="4"/>
    </row>
    <row r="432" spans="3:6" ht="13.5">
      <c r="C432" s="4"/>
      <c r="D432" s="4"/>
      <c r="E432" s="4"/>
      <c r="F432" s="4"/>
    </row>
    <row r="433" spans="3:6" ht="13.5">
      <c r="C433" s="4"/>
      <c r="D433" s="4"/>
      <c r="E433" s="4"/>
      <c r="F433" s="4"/>
    </row>
    <row r="434" spans="3:6" ht="13.5">
      <c r="C434" s="4"/>
      <c r="D434" s="4"/>
      <c r="E434" s="4"/>
      <c r="F434" s="4"/>
    </row>
    <row r="435" spans="3:6" ht="13.5">
      <c r="C435" s="4"/>
      <c r="D435" s="4"/>
      <c r="E435" s="4"/>
      <c r="F435" s="4"/>
    </row>
    <row r="436" spans="3:6" ht="13.5">
      <c r="C436" s="4"/>
      <c r="D436" s="4"/>
      <c r="E436" s="4"/>
      <c r="F436" s="4"/>
    </row>
    <row r="437" spans="3:6" ht="13.5">
      <c r="C437" s="4"/>
      <c r="D437" s="4"/>
      <c r="E437" s="4"/>
      <c r="F437" s="4"/>
    </row>
  </sheetData>
  <sheetProtection/>
  <autoFilter ref="A1:A437"/>
  <mergeCells count="548">
    <mergeCell ref="C7:J8"/>
    <mergeCell ref="C9:J9"/>
    <mergeCell ref="D5:I5"/>
    <mergeCell ref="B328:B329"/>
    <mergeCell ref="I312:I313"/>
    <mergeCell ref="F312:F313"/>
    <mergeCell ref="E312:E313"/>
    <mergeCell ref="B306:B307"/>
    <mergeCell ref="C306:C307"/>
    <mergeCell ref="D312:D313"/>
    <mergeCell ref="M129:M130"/>
    <mergeCell ref="K129:K130"/>
    <mergeCell ref="L312:L313"/>
    <mergeCell ref="K312:K313"/>
    <mergeCell ref="L297:L298"/>
    <mergeCell ref="K297:K298"/>
    <mergeCell ref="L293:L294"/>
    <mergeCell ref="K293:K294"/>
    <mergeCell ref="L287:L288"/>
    <mergeCell ref="K287:K288"/>
    <mergeCell ref="P316:P317"/>
    <mergeCell ref="I328:I329"/>
    <mergeCell ref="H328:H329"/>
    <mergeCell ref="C328:C329"/>
    <mergeCell ref="I316:I317"/>
    <mergeCell ref="H316:H317"/>
    <mergeCell ref="G316:G317"/>
    <mergeCell ref="F316:F317"/>
    <mergeCell ref="E316:E317"/>
    <mergeCell ref="D316:D317"/>
    <mergeCell ref="P312:P313"/>
    <mergeCell ref="O312:O313"/>
    <mergeCell ref="N312:N313"/>
    <mergeCell ref="M312:M313"/>
    <mergeCell ref="C312:C313"/>
    <mergeCell ref="B312:B313"/>
    <mergeCell ref="L306:L307"/>
    <mergeCell ref="K306:K307"/>
    <mergeCell ref="H312:H313"/>
    <mergeCell ref="G312:G313"/>
    <mergeCell ref="J312:J313"/>
    <mergeCell ref="J306:J307"/>
    <mergeCell ref="P306:P307"/>
    <mergeCell ref="O306:O307"/>
    <mergeCell ref="N306:N307"/>
    <mergeCell ref="M306:M307"/>
    <mergeCell ref="D302:D303"/>
    <mergeCell ref="C302:C303"/>
    <mergeCell ref="B302:B303"/>
    <mergeCell ref="I306:I307"/>
    <mergeCell ref="H306:H307"/>
    <mergeCell ref="G306:G307"/>
    <mergeCell ref="F306:F307"/>
    <mergeCell ref="E306:E307"/>
    <mergeCell ref="D306:D307"/>
    <mergeCell ref="H302:H303"/>
    <mergeCell ref="G302:G303"/>
    <mergeCell ref="F302:F303"/>
    <mergeCell ref="E302:E303"/>
    <mergeCell ref="L302:L303"/>
    <mergeCell ref="K302:K303"/>
    <mergeCell ref="J302:J303"/>
    <mergeCell ref="I302:I303"/>
    <mergeCell ref="P302:P303"/>
    <mergeCell ref="O302:O303"/>
    <mergeCell ref="N302:N303"/>
    <mergeCell ref="M302:M303"/>
    <mergeCell ref="J297:J298"/>
    <mergeCell ref="I297:I298"/>
    <mergeCell ref="P297:P298"/>
    <mergeCell ref="O297:O298"/>
    <mergeCell ref="N297:N298"/>
    <mergeCell ref="M297:M298"/>
    <mergeCell ref="D297:D298"/>
    <mergeCell ref="C297:C298"/>
    <mergeCell ref="B297:B298"/>
    <mergeCell ref="C293:C294"/>
    <mergeCell ref="B293:B294"/>
    <mergeCell ref="D293:D294"/>
    <mergeCell ref="H297:H298"/>
    <mergeCell ref="G297:G298"/>
    <mergeCell ref="F297:F298"/>
    <mergeCell ref="E297:E298"/>
    <mergeCell ref="P293:P294"/>
    <mergeCell ref="O293:O294"/>
    <mergeCell ref="N293:N294"/>
    <mergeCell ref="M293:M294"/>
    <mergeCell ref="J293:J294"/>
    <mergeCell ref="I293:I294"/>
    <mergeCell ref="H293:H294"/>
    <mergeCell ref="G293:G294"/>
    <mergeCell ref="F293:F294"/>
    <mergeCell ref="D287:D288"/>
    <mergeCell ref="C287:C288"/>
    <mergeCell ref="B287:B288"/>
    <mergeCell ref="E293:E294"/>
    <mergeCell ref="P287:P288"/>
    <mergeCell ref="O287:O288"/>
    <mergeCell ref="N287:N288"/>
    <mergeCell ref="M287:M288"/>
    <mergeCell ref="J287:J288"/>
    <mergeCell ref="I287:I288"/>
    <mergeCell ref="C282:C283"/>
    <mergeCell ref="E282:E283"/>
    <mergeCell ref="D282:D283"/>
    <mergeCell ref="H287:H288"/>
    <mergeCell ref="G287:G288"/>
    <mergeCell ref="F287:F288"/>
    <mergeCell ref="E287:E288"/>
    <mergeCell ref="B282:B283"/>
    <mergeCell ref="P282:P283"/>
    <mergeCell ref="O282:O283"/>
    <mergeCell ref="N282:N283"/>
    <mergeCell ref="M282:M283"/>
    <mergeCell ref="L282:L283"/>
    <mergeCell ref="K282:K283"/>
    <mergeCell ref="J282:J283"/>
    <mergeCell ref="G282:G283"/>
    <mergeCell ref="F282:F283"/>
    <mergeCell ref="I278:I279"/>
    <mergeCell ref="H278:H279"/>
    <mergeCell ref="I282:I283"/>
    <mergeCell ref="H282:H283"/>
    <mergeCell ref="J278:J279"/>
    <mergeCell ref="P278:P279"/>
    <mergeCell ref="O278:O279"/>
    <mergeCell ref="N278:N279"/>
    <mergeCell ref="M278:M279"/>
    <mergeCell ref="L278:L279"/>
    <mergeCell ref="K278:K279"/>
    <mergeCell ref="H274:H275"/>
    <mergeCell ref="B278:B279"/>
    <mergeCell ref="G278:G279"/>
    <mergeCell ref="F278:F279"/>
    <mergeCell ref="E278:E279"/>
    <mergeCell ref="D278:D279"/>
    <mergeCell ref="C278:C279"/>
    <mergeCell ref="C274:C275"/>
    <mergeCell ref="B274:B275"/>
    <mergeCell ref="G274:G275"/>
    <mergeCell ref="P274:P275"/>
    <mergeCell ref="O274:O275"/>
    <mergeCell ref="N274:N275"/>
    <mergeCell ref="M274:M275"/>
    <mergeCell ref="L274:L275"/>
    <mergeCell ref="K274:K275"/>
    <mergeCell ref="J274:J275"/>
    <mergeCell ref="I274:I275"/>
    <mergeCell ref="F274:F275"/>
    <mergeCell ref="E274:E275"/>
    <mergeCell ref="D274:D275"/>
    <mergeCell ref="E269:E270"/>
    <mergeCell ref="D269:D270"/>
    <mergeCell ref="C269:C270"/>
    <mergeCell ref="B269:B270"/>
    <mergeCell ref="I269:I270"/>
    <mergeCell ref="H269:H270"/>
    <mergeCell ref="G269:G270"/>
    <mergeCell ref="F269:F270"/>
    <mergeCell ref="D266:D267"/>
    <mergeCell ref="C266:C267"/>
    <mergeCell ref="B266:B267"/>
    <mergeCell ref="P269:P270"/>
    <mergeCell ref="O269:O270"/>
    <mergeCell ref="N269:N270"/>
    <mergeCell ref="M269:M270"/>
    <mergeCell ref="L269:L270"/>
    <mergeCell ref="K269:K270"/>
    <mergeCell ref="J269:J270"/>
    <mergeCell ref="H266:H267"/>
    <mergeCell ref="G266:G267"/>
    <mergeCell ref="F266:F267"/>
    <mergeCell ref="E266:E267"/>
    <mergeCell ref="L266:L267"/>
    <mergeCell ref="K266:K267"/>
    <mergeCell ref="J266:J267"/>
    <mergeCell ref="I266:I267"/>
    <mergeCell ref="P266:P267"/>
    <mergeCell ref="O266:O267"/>
    <mergeCell ref="N266:N267"/>
    <mergeCell ref="M266:M267"/>
    <mergeCell ref="D183:D184"/>
    <mergeCell ref="C183:C184"/>
    <mergeCell ref="B183:B184"/>
    <mergeCell ref="P183:P184"/>
    <mergeCell ref="O183:O184"/>
    <mergeCell ref="N183:N184"/>
    <mergeCell ref="H183:H184"/>
    <mergeCell ref="G183:G184"/>
    <mergeCell ref="F183:F184"/>
    <mergeCell ref="E183:E184"/>
    <mergeCell ref="I170:I171"/>
    <mergeCell ref="M183:M184"/>
    <mergeCell ref="L183:L184"/>
    <mergeCell ref="K183:K184"/>
    <mergeCell ref="M170:M171"/>
    <mergeCell ref="L170:L171"/>
    <mergeCell ref="K170:K171"/>
    <mergeCell ref="J183:J184"/>
    <mergeCell ref="I183:I184"/>
    <mergeCell ref="E170:E171"/>
    <mergeCell ref="D170:D171"/>
    <mergeCell ref="C170:C171"/>
    <mergeCell ref="B170:B171"/>
    <mergeCell ref="C139:C140"/>
    <mergeCell ref="B139:B140"/>
    <mergeCell ref="H170:H171"/>
    <mergeCell ref="F141:F142"/>
    <mergeCell ref="E141:E142"/>
    <mergeCell ref="D141:D142"/>
    <mergeCell ref="D150:D151"/>
    <mergeCell ref="H159:H160"/>
    <mergeCell ref="G170:G171"/>
    <mergeCell ref="F170:F171"/>
    <mergeCell ref="C141:C142"/>
    <mergeCell ref="B141:B142"/>
    <mergeCell ref="P141:P142"/>
    <mergeCell ref="O141:O142"/>
    <mergeCell ref="N141:N142"/>
    <mergeCell ref="H141:H142"/>
    <mergeCell ref="C129:C130"/>
    <mergeCell ref="B129:B130"/>
    <mergeCell ref="P129:P130"/>
    <mergeCell ref="O129:O130"/>
    <mergeCell ref="N129:N130"/>
    <mergeCell ref="L129:L130"/>
    <mergeCell ref="J129:J130"/>
    <mergeCell ref="I129:I130"/>
    <mergeCell ref="H129:H130"/>
    <mergeCell ref="G129:G130"/>
    <mergeCell ref="H139:H140"/>
    <mergeCell ref="F129:F130"/>
    <mergeCell ref="E129:E130"/>
    <mergeCell ref="F139:F140"/>
    <mergeCell ref="E139:E140"/>
    <mergeCell ref="E148:E149"/>
    <mergeCell ref="G139:G140"/>
    <mergeCell ref="D129:D130"/>
    <mergeCell ref="G141:G142"/>
    <mergeCell ref="D139:D140"/>
    <mergeCell ref="B159:B160"/>
    <mergeCell ref="C148:C149"/>
    <mergeCell ref="B148:B149"/>
    <mergeCell ref="P148:P149"/>
    <mergeCell ref="N148:N149"/>
    <mergeCell ref="I148:I149"/>
    <mergeCell ref="O148:O149"/>
    <mergeCell ref="M148:M149"/>
    <mergeCell ref="G148:G149"/>
    <mergeCell ref="F148:F149"/>
    <mergeCell ref="G150:G151"/>
    <mergeCell ref="E150:E151"/>
    <mergeCell ref="G159:G160"/>
    <mergeCell ref="F159:F160"/>
    <mergeCell ref="F150:F151"/>
    <mergeCell ref="D100:D101"/>
    <mergeCell ref="C100:C101"/>
    <mergeCell ref="B100:B101"/>
    <mergeCell ref="P100:P101"/>
    <mergeCell ref="O100:O101"/>
    <mergeCell ref="N100:N101"/>
    <mergeCell ref="M100:M101"/>
    <mergeCell ref="L100:L101"/>
    <mergeCell ref="I100:I101"/>
    <mergeCell ref="K100:K101"/>
    <mergeCell ref="F96:F97"/>
    <mergeCell ref="E96:E97"/>
    <mergeCell ref="N96:N97"/>
    <mergeCell ref="H100:H101"/>
    <mergeCell ref="G100:G101"/>
    <mergeCell ref="F100:F101"/>
    <mergeCell ref="E100:E101"/>
    <mergeCell ref="M96:M97"/>
    <mergeCell ref="L96:L97"/>
    <mergeCell ref="K96:K97"/>
    <mergeCell ref="J100:J101"/>
    <mergeCell ref="N159:N160"/>
    <mergeCell ref="M159:M160"/>
    <mergeCell ref="N139:N140"/>
    <mergeCell ref="M139:M140"/>
    <mergeCell ref="L159:L160"/>
    <mergeCell ref="K159:K160"/>
    <mergeCell ref="N150:N151"/>
    <mergeCell ref="L150:L151"/>
    <mergeCell ref="K141:K142"/>
    <mergeCell ref="M86:M87"/>
    <mergeCell ref="L86:L87"/>
    <mergeCell ref="K86:K87"/>
    <mergeCell ref="H86:H87"/>
    <mergeCell ref="C80:C81"/>
    <mergeCell ref="B80:B81"/>
    <mergeCell ref="J80:J81"/>
    <mergeCell ref="I80:I81"/>
    <mergeCell ref="H80:H81"/>
    <mergeCell ref="G80:G81"/>
    <mergeCell ref="F80:F81"/>
    <mergeCell ref="E80:E81"/>
    <mergeCell ref="D80:D81"/>
    <mergeCell ref="P80:P81"/>
    <mergeCell ref="O80:O81"/>
    <mergeCell ref="N80:N81"/>
    <mergeCell ref="M80:M81"/>
    <mergeCell ref="P75:P76"/>
    <mergeCell ref="O75:O76"/>
    <mergeCell ref="N75:N76"/>
    <mergeCell ref="M75:M76"/>
    <mergeCell ref="C75:C76"/>
    <mergeCell ref="B75:B76"/>
    <mergeCell ref="L75:L76"/>
    <mergeCell ref="K75:K76"/>
    <mergeCell ref="J75:J76"/>
    <mergeCell ref="I75:I76"/>
    <mergeCell ref="H75:H76"/>
    <mergeCell ref="G75:G76"/>
    <mergeCell ref="F75:F76"/>
    <mergeCell ref="I62:I63"/>
    <mergeCell ref="H62:H63"/>
    <mergeCell ref="E75:E76"/>
    <mergeCell ref="D75:D76"/>
    <mergeCell ref="G62:G63"/>
    <mergeCell ref="F62:F63"/>
    <mergeCell ref="E62:E63"/>
    <mergeCell ref="D62:D63"/>
    <mergeCell ref="C62:C63"/>
    <mergeCell ref="C50:C51"/>
    <mergeCell ref="B62:B63"/>
    <mergeCell ref="P62:P63"/>
    <mergeCell ref="O62:O63"/>
    <mergeCell ref="N62:N63"/>
    <mergeCell ref="M62:M63"/>
    <mergeCell ref="L62:L63"/>
    <mergeCell ref="K62:K63"/>
    <mergeCell ref="J62:J63"/>
    <mergeCell ref="B50:B51"/>
    <mergeCell ref="G50:G51"/>
    <mergeCell ref="F50:F51"/>
    <mergeCell ref="E50:E51"/>
    <mergeCell ref="D50:D51"/>
    <mergeCell ref="P50:P51"/>
    <mergeCell ref="O50:O51"/>
    <mergeCell ref="N50:N51"/>
    <mergeCell ref="M50:M51"/>
    <mergeCell ref="J39:J40"/>
    <mergeCell ref="E39:E40"/>
    <mergeCell ref="K50:K51"/>
    <mergeCell ref="J50:J51"/>
    <mergeCell ref="I50:I51"/>
    <mergeCell ref="H50:H51"/>
    <mergeCell ref="I39:I40"/>
    <mergeCell ref="H39:H40"/>
    <mergeCell ref="G39:G40"/>
    <mergeCell ref="F39:F40"/>
    <mergeCell ref="D39:D40"/>
    <mergeCell ref="C39:C40"/>
    <mergeCell ref="C34:C35"/>
    <mergeCell ref="B34:B35"/>
    <mergeCell ref="B39:B40"/>
    <mergeCell ref="P34:P35"/>
    <mergeCell ref="O34:O35"/>
    <mergeCell ref="N34:N35"/>
    <mergeCell ref="J34:J35"/>
    <mergeCell ref="I34:I35"/>
    <mergeCell ref="H34:H35"/>
    <mergeCell ref="G34:G35"/>
    <mergeCell ref="K34:K35"/>
    <mergeCell ref="G24:G25"/>
    <mergeCell ref="F24:F25"/>
    <mergeCell ref="D34:D35"/>
    <mergeCell ref="P24:P25"/>
    <mergeCell ref="O24:O25"/>
    <mergeCell ref="N24:N25"/>
    <mergeCell ref="M34:M35"/>
    <mergeCell ref="I24:I25"/>
    <mergeCell ref="H24:H25"/>
    <mergeCell ref="F34:F35"/>
    <mergeCell ref="E34:E35"/>
    <mergeCell ref="M24:M25"/>
    <mergeCell ref="L24:L25"/>
    <mergeCell ref="K24:K25"/>
    <mergeCell ref="J24:J25"/>
    <mergeCell ref="E24:E25"/>
    <mergeCell ref="E29:E30"/>
    <mergeCell ref="F29:F30"/>
    <mergeCell ref="H29:H30"/>
    <mergeCell ref="G29:G30"/>
    <mergeCell ref="D24:D25"/>
    <mergeCell ref="C24:C25"/>
    <mergeCell ref="B24:B25"/>
    <mergeCell ref="B19:B20"/>
    <mergeCell ref="C19:C20"/>
    <mergeCell ref="P19:P20"/>
    <mergeCell ref="O19:O20"/>
    <mergeCell ref="N19:N20"/>
    <mergeCell ref="L19:L20"/>
    <mergeCell ref="M19:M20"/>
    <mergeCell ref="K19:K20"/>
    <mergeCell ref="F19:F20"/>
    <mergeCell ref="E19:E20"/>
    <mergeCell ref="D19:D20"/>
    <mergeCell ref="G19:G20"/>
    <mergeCell ref="D96:D97"/>
    <mergeCell ref="J96:J97"/>
    <mergeCell ref="B86:B87"/>
    <mergeCell ref="C86:C87"/>
    <mergeCell ref="D86:D87"/>
    <mergeCell ref="G86:G87"/>
    <mergeCell ref="F86:F87"/>
    <mergeCell ref="E86:E87"/>
    <mergeCell ref="H96:H97"/>
    <mergeCell ref="G96:G97"/>
    <mergeCell ref="A377:P377"/>
    <mergeCell ref="A13:A15"/>
    <mergeCell ref="B13:B15"/>
    <mergeCell ref="I14:J14"/>
    <mergeCell ref="C13:D14"/>
    <mergeCell ref="G14:H14"/>
    <mergeCell ref="K148:K149"/>
    <mergeCell ref="B29:B30"/>
    <mergeCell ref="C29:C30"/>
    <mergeCell ref="E14:F14"/>
    <mergeCell ref="E13:J13"/>
    <mergeCell ref="K14:L14"/>
    <mergeCell ref="K13:P13"/>
    <mergeCell ref="M14:N14"/>
    <mergeCell ref="O14:P14"/>
    <mergeCell ref="B1:J3"/>
    <mergeCell ref="A7:B8"/>
    <mergeCell ref="K80:K81"/>
    <mergeCell ref="N86:N87"/>
    <mergeCell ref="A17:P17"/>
    <mergeCell ref="J19:J20"/>
    <mergeCell ref="I19:I20"/>
    <mergeCell ref="H19:H20"/>
    <mergeCell ref="L34:L35"/>
    <mergeCell ref="P39:P40"/>
    <mergeCell ref="B96:B97"/>
    <mergeCell ref="C96:C97"/>
    <mergeCell ref="P96:P97"/>
    <mergeCell ref="D29:D30"/>
    <mergeCell ref="O86:O87"/>
    <mergeCell ref="P86:P87"/>
    <mergeCell ref="L29:L30"/>
    <mergeCell ref="M29:M30"/>
    <mergeCell ref="L50:L51"/>
    <mergeCell ref="L80:L81"/>
    <mergeCell ref="O39:O40"/>
    <mergeCell ref="N39:N40"/>
    <mergeCell ref="Y129:Y130"/>
    <mergeCell ref="I96:I97"/>
    <mergeCell ref="J86:J87"/>
    <mergeCell ref="O96:O97"/>
    <mergeCell ref="I86:I87"/>
    <mergeCell ref="M39:M40"/>
    <mergeCell ref="L39:L40"/>
    <mergeCell ref="K39:K40"/>
    <mergeCell ref="O29:O30"/>
    <mergeCell ref="P29:P30"/>
    <mergeCell ref="K29:K30"/>
    <mergeCell ref="N29:N30"/>
    <mergeCell ref="I29:I30"/>
    <mergeCell ref="J29:J30"/>
    <mergeCell ref="Y139:Y140"/>
    <mergeCell ref="M141:M142"/>
    <mergeCell ref="S141:S142"/>
    <mergeCell ref="W141:W142"/>
    <mergeCell ref="Y141:Y142"/>
    <mergeCell ref="O139:O140"/>
    <mergeCell ref="P139:P140"/>
    <mergeCell ref="L114:L115"/>
    <mergeCell ref="Y148:Y149"/>
    <mergeCell ref="K150:K151"/>
    <mergeCell ref="M150:M151"/>
    <mergeCell ref="S150:S151"/>
    <mergeCell ref="W150:W151"/>
    <mergeCell ref="Y150:Y151"/>
    <mergeCell ref="P150:P151"/>
    <mergeCell ref="L148:L149"/>
    <mergeCell ref="O150:O151"/>
    <mergeCell ref="S148:S149"/>
    <mergeCell ref="W148:W149"/>
    <mergeCell ref="W139:W140"/>
    <mergeCell ref="W129:W130"/>
    <mergeCell ref="J159:J160"/>
    <mergeCell ref="O159:O160"/>
    <mergeCell ref="P159:P160"/>
    <mergeCell ref="J150:J151"/>
    <mergeCell ref="S139:S140"/>
    <mergeCell ref="S129:S130"/>
    <mergeCell ref="J148:J149"/>
    <mergeCell ref="P170:P171"/>
    <mergeCell ref="O170:O171"/>
    <mergeCell ref="N170:N171"/>
    <mergeCell ref="J170:J171"/>
    <mergeCell ref="J114:J115"/>
    <mergeCell ref="I114:I115"/>
    <mergeCell ref="L141:L142"/>
    <mergeCell ref="J141:J142"/>
    <mergeCell ref="L139:L140"/>
    <mergeCell ref="J139:J140"/>
    <mergeCell ref="I139:I140"/>
    <mergeCell ref="K139:K140"/>
    <mergeCell ref="H148:H149"/>
    <mergeCell ref="H150:H151"/>
    <mergeCell ref="I159:I160"/>
    <mergeCell ref="I141:I142"/>
    <mergeCell ref="I150:I151"/>
    <mergeCell ref="G328:G329"/>
    <mergeCell ref="F328:F329"/>
    <mergeCell ref="E328:E329"/>
    <mergeCell ref="D328:D329"/>
    <mergeCell ref="N316:N317"/>
    <mergeCell ref="M316:M317"/>
    <mergeCell ref="J328:J329"/>
    <mergeCell ref="L316:L317"/>
    <mergeCell ref="K316:K317"/>
    <mergeCell ref="J316:J317"/>
    <mergeCell ref="L328:L329"/>
    <mergeCell ref="K328:K329"/>
    <mergeCell ref="Z114:Z115"/>
    <mergeCell ref="E114:E115"/>
    <mergeCell ref="S114:S115"/>
    <mergeCell ref="T114:T115"/>
    <mergeCell ref="W114:W115"/>
    <mergeCell ref="X114:X115"/>
    <mergeCell ref="Y114:Y115"/>
    <mergeCell ref="M114:M115"/>
    <mergeCell ref="N114:N115"/>
    <mergeCell ref="K114:K115"/>
    <mergeCell ref="A378:P378"/>
    <mergeCell ref="E159:E160"/>
    <mergeCell ref="H114:H115"/>
    <mergeCell ref="G114:G115"/>
    <mergeCell ref="D114:D115"/>
    <mergeCell ref="P328:P329"/>
    <mergeCell ref="O328:O329"/>
    <mergeCell ref="N328:N329"/>
    <mergeCell ref="M328:M329"/>
    <mergeCell ref="O316:O317"/>
    <mergeCell ref="C114:C115"/>
    <mergeCell ref="B114:B115"/>
    <mergeCell ref="F114:F115"/>
    <mergeCell ref="C316:C317"/>
    <mergeCell ref="B316:B317"/>
    <mergeCell ref="D148:D149"/>
    <mergeCell ref="D159:D160"/>
    <mergeCell ref="B150:B151"/>
    <mergeCell ref="C150:C151"/>
    <mergeCell ref="C159:C160"/>
  </mergeCells>
  <printOptions/>
  <pageMargins left="0.03937007874015748" right="0.03937007874015748" top="0.5905511811023623" bottom="0" header="0.31496062992125984" footer="0.31496062992125984"/>
  <pageSetup firstPageNumber="1" useFirstPageNumber="1" fitToHeight="26" fitToWidth="26" horizontalDpi="600" verticalDpi="600" orientation="portrait" paperSize="9" scale="75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</cp:lastModifiedBy>
  <cp:lastPrinted>2016-11-07T09:39:32Z</cp:lastPrinted>
  <dcterms:created xsi:type="dcterms:W3CDTF">1999-06-18T11:49:53Z</dcterms:created>
  <dcterms:modified xsi:type="dcterms:W3CDTF">2016-12-02T10:20:05Z</dcterms:modified>
  <cp:category/>
  <cp:version/>
  <cp:contentType/>
  <cp:contentStatus/>
</cp:coreProperties>
</file>