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Бухгалтерия\для работы фин. отдела\Богданова Л.И\БЮДЖЕТ\Отчеты\отчеты МП\2026\"/>
    </mc:Choice>
  </mc:AlternateContent>
  <xr:revisionPtr revIDLastSave="0" documentId="13_ncr:1_{07DB2C31-A934-40D8-8D8F-F4FF892A05DB}" xr6:coauthVersionLast="47" xr6:coauthVersionMax="47" xr10:uidLastSave="{00000000-0000-0000-0000-000000000000}"/>
  <bookViews>
    <workbookView xWindow="-120" yWindow="-120" windowWidth="29040" windowHeight="15840" xr2:uid="{6AB49E75-CA28-4995-9CFD-1B09BF4D1DC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19" i="1"/>
  <c r="G18" i="1"/>
  <c r="G17" i="1"/>
  <c r="G16" i="1"/>
  <c r="G15" i="1"/>
  <c r="G14" i="1"/>
  <c r="G13" i="1"/>
  <c r="G12" i="1"/>
  <c r="G11" i="1"/>
  <c r="G10" i="1"/>
  <c r="G9" i="1"/>
  <c r="G8" i="1" l="1"/>
</calcChain>
</file>

<file path=xl/sharedStrings.xml><?xml version="1.0" encoding="utf-8"?>
<sst xmlns="http://schemas.openxmlformats.org/spreadsheetml/2006/main" count="58" uniqueCount="58">
  <si>
    <t>№</t>
  </si>
  <si>
    <t>п/п</t>
  </si>
  <si>
    <t xml:space="preserve">Наименование муниципальной программы </t>
  </si>
  <si>
    <t>Направление реализации муниципальной программы</t>
  </si>
  <si>
    <t xml:space="preserve">Р,ПР, </t>
  </si>
  <si>
    <t>(тыс. руб.)</t>
  </si>
  <si>
    <t>% исполнения</t>
  </si>
  <si>
    <t>Итого:</t>
  </si>
  <si>
    <t>1.</t>
  </si>
  <si>
    <t>Создание условий для поддержания и развития муниципальной службы и местного самоуправления на территории муниципального образования.</t>
  </si>
  <si>
    <t>2.</t>
  </si>
  <si>
    <t xml:space="preserve">Развитие физической культуры и спорта на территории Фёдоровского городского поселения Тосненского муниципального района Ленинградской области </t>
  </si>
  <si>
    <t>3.</t>
  </si>
  <si>
    <t xml:space="preserve">Развитие культуры Фёдоровского городского поселения Тосненского муниципального района Ленинградской области </t>
  </si>
  <si>
    <t>0801, 0804, 0707, 0709 070000000</t>
  </si>
  <si>
    <t>4.</t>
  </si>
  <si>
    <t xml:space="preserve">Безопасность на территории Фёдоровского городского поселения Тосненского муниципального района Ленинградской области </t>
  </si>
  <si>
    <t>Создание благоприятных условий для обеспечения безопасного проживания граждан на территории городского поселения, профилактики правонарушений и предотвращению ситуаций, угрожающих жизни и здоровью граждан.</t>
  </si>
  <si>
    <t>5.</t>
  </si>
  <si>
    <t xml:space="preserve">Развитие улично-дорожной сети  Фёдоровского городского поселения Тосненского муниципального района Ленинградской области </t>
  </si>
  <si>
    <t>Содержание и ремонт автомобильных дорог общего пользования местного значения, дворовых территорий многоквартирных домов.</t>
  </si>
  <si>
    <t>6.</t>
  </si>
  <si>
    <t>7.</t>
  </si>
  <si>
    <t>Осуществление комплекса организационных и технических мероприятий, направленных на коренное улучшение системы внедрения энергосберегающих технологий</t>
  </si>
  <si>
    <t>8.</t>
  </si>
  <si>
    <t>9.</t>
  </si>
  <si>
    <t xml:space="preserve">Борьба с борщевиком Сосновского на территории Фёдоровского городского поселения Тосненского муниципального района Ленинградской области </t>
  </si>
  <si>
    <t xml:space="preserve">Локализация  и   ликвидация   очагов   распространения борщевика   Сосновского   на   территории   населенных пунктов территории  Федоровского городского поселения Тосненского района Ленинградской области, исключение случаев травматизма среди населения  </t>
  </si>
  <si>
    <t>10.</t>
  </si>
  <si>
    <t xml:space="preserve">Формирование комфортной  городской среды на территории Фёдоровского городского поселения Тосненского муниципального района Ленинградской области  </t>
  </si>
  <si>
    <t>11.</t>
  </si>
  <si>
    <t xml:space="preserve">Водоснабжение и водоотведение Фёдоровского городского поселения Тосненского муниципального района Ленинградской области </t>
  </si>
  <si>
    <r>
      <t xml:space="preserve">Повышение квалификации муниципальных служащих и работников, не относящихся к должностям муниципальной службы администрации </t>
    </r>
    <r>
      <rPr>
        <sz val="12"/>
        <color theme="1"/>
        <rFont val="Times New Roman"/>
        <family val="1"/>
        <charset val="204"/>
      </rPr>
      <t>Фёдоровского городского поселения Тосненского муниципального района Ленинградской области</t>
    </r>
  </si>
  <si>
    <r>
      <t xml:space="preserve">Повышение качества и комфорта городской среды на территории </t>
    </r>
    <r>
      <rPr>
        <sz val="12"/>
        <color theme="1"/>
        <rFont val="Times New Roman"/>
        <family val="1"/>
        <charset val="204"/>
      </rPr>
      <t>Фёдоровского городского поселения Тосненского муниципального района Ленинградской области</t>
    </r>
  </si>
  <si>
    <t>Сведения об исполнении</t>
  </si>
  <si>
    <t>муниципальных программ Фёдоровского городского поселения Тосненского муниципального района Ленинградской области</t>
  </si>
  <si>
    <t>Обеспечение устойчивого развития территорий поселения. Изменение внешнего вида территорий поселения в сторону повышения эстетической привлекательности и приведения к стилистическому соответствию</t>
  </si>
  <si>
    <t>КЦСР (МП)</t>
  </si>
  <si>
    <t>0113, 0200000000</t>
  </si>
  <si>
    <t>1101, 0400000000</t>
  </si>
  <si>
    <t>0309, 0310, 0800000000</t>
  </si>
  <si>
    <t>0409, 1000000000</t>
  </si>
  <si>
    <t>0113, 0501, 0502,0503, 1200000000</t>
  </si>
  <si>
    <t xml:space="preserve">0502, 0503, 1400000000 </t>
  </si>
  <si>
    <t>0412, 2100000000</t>
  </si>
  <si>
    <t>0503, 2500000000</t>
  </si>
  <si>
    <t>0503, 2700000000</t>
  </si>
  <si>
    <t>0502, 2800000000</t>
  </si>
  <si>
    <t xml:space="preserve">Создание условий для экономического развития на территории Фёдоровского городского поселения Тосненского муниципального района Ленинградской области </t>
  </si>
  <si>
    <t>Укрепление здоровья населения и формирование здорового образа жизни.
Создание благоприятных условий для увеличения охвата населения спортом и физической культурой.</t>
  </si>
  <si>
    <t>Создание условий для организации досуга и обеспечения жителей поселения услугами организаций культуры.
Организация и осуществление мероприятий по работе с детьми и молодежью поселения.</t>
  </si>
  <si>
    <t>Обеспечение благоприятных условий для развития субъектов малого и среднего предпринимательства. Увеличение количества субъектов малого и среднего предпринимательства.  Увеличение объемов налоговых поступлений от деятельности субъектов малого и среднего предпринимательства в доходную часть бюджета поселения. Мероприятия по архитектуре, землеустройству и землепользованию</t>
  </si>
  <si>
    <t xml:space="preserve">Жилищно-коммунальное хозяйство и благоустройство территории Фёдоровского городского поселения Тосненского муниципального района Ленинградской </t>
  </si>
  <si>
    <t xml:space="preserve">Энергосбережение и повышение энергетической эффективности на территории Фёдоровского городского поселения Тосненского муниципального района Ленинградской области </t>
  </si>
  <si>
    <t xml:space="preserve"> за 1 квартал 2026 года</t>
  </si>
  <si>
    <t>План 2026 (тыс. руб.)</t>
  </si>
  <si>
    <t>Факт 2026</t>
  </si>
  <si>
    <t xml:space="preserve">Обслуживание водопроводной повышающей насосной станции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</si>
</sst>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D434-2EC4-4386-BA20-5A66C7F6F0A0}">
  <dimension ref="A2:G19"/>
  <sheetViews>
    <sheetView tabSelected="1" topLeftCell="A19" workbookViewId="0">
      <selection activeCell="N6" sqref="N6"/>
    </sheetView>
  </sheetViews>
  <sheetFormatPr defaultRowHeight="15" x14ac:dyDescent="0.25"/>
  <cols>
    <col min="1" max="1" width="6.28515625" customWidth="1"/>
    <col min="2" max="2" width="30.85546875" customWidth="1"/>
    <col min="3" max="3" width="31" customWidth="1"/>
    <col min="4" max="4" width="15.140625" customWidth="1"/>
    <col min="5" max="5" width="14" customWidth="1"/>
    <col min="6" max="6" width="14.5703125" customWidth="1"/>
    <col min="7" max="7" width="9.85546875" customWidth="1"/>
  </cols>
  <sheetData>
    <row r="2" spans="1:7" ht="18.75" x14ac:dyDescent="0.25">
      <c r="B2" s="28" t="s">
        <v>34</v>
      </c>
      <c r="C2" s="29"/>
      <c r="D2" s="29"/>
      <c r="E2" s="29"/>
      <c r="F2" s="29"/>
    </row>
    <row r="3" spans="1:7" ht="44.25" customHeight="1" x14ac:dyDescent="0.25">
      <c r="B3" s="33" t="s">
        <v>35</v>
      </c>
      <c r="C3" s="34"/>
      <c r="D3" s="34"/>
      <c r="E3" s="34"/>
      <c r="F3" s="29"/>
    </row>
    <row r="4" spans="1:7" ht="18.75" x14ac:dyDescent="0.25">
      <c r="C4" s="28" t="s">
        <v>54</v>
      </c>
      <c r="D4" s="29"/>
    </row>
    <row r="5" spans="1:7" ht="19.5" thickBot="1" x14ac:dyDescent="0.3">
      <c r="C5" s="5"/>
    </row>
    <row r="6" spans="1:7" ht="43.5" customHeight="1" x14ac:dyDescent="0.25">
      <c r="A6" s="1" t="s">
        <v>0</v>
      </c>
      <c r="B6" s="35" t="s">
        <v>2</v>
      </c>
      <c r="C6" s="35" t="s">
        <v>3</v>
      </c>
      <c r="D6" s="3" t="s">
        <v>4</v>
      </c>
      <c r="E6" s="26" t="s">
        <v>55</v>
      </c>
      <c r="F6" s="3" t="s">
        <v>56</v>
      </c>
      <c r="G6" s="26" t="s">
        <v>6</v>
      </c>
    </row>
    <row r="7" spans="1:7" ht="18.75" customHeight="1" thickBot="1" x14ac:dyDescent="0.3">
      <c r="A7" s="2" t="s">
        <v>1</v>
      </c>
      <c r="B7" s="36"/>
      <c r="C7" s="36"/>
      <c r="D7" s="4" t="s">
        <v>37</v>
      </c>
      <c r="E7" s="27"/>
      <c r="F7" s="4" t="s">
        <v>5</v>
      </c>
      <c r="G7" s="27"/>
    </row>
    <row r="8" spans="1:7" ht="16.5" thickBot="1" x14ac:dyDescent="0.3">
      <c r="A8" s="30" t="s">
        <v>7</v>
      </c>
      <c r="B8" s="31"/>
      <c r="C8" s="32"/>
      <c r="D8" s="6"/>
      <c r="E8" s="20">
        <f>E9+E10+E11+E12+E13+E14+E15+E16+E17+E18+E19</f>
        <v>304498.451</v>
      </c>
      <c r="F8" s="20">
        <f>F9+F10+F11+F12+F13+F14+F15+F16+F17+F18+F19</f>
        <v>24738.696</v>
      </c>
      <c r="G8" s="37">
        <f>F8/E8*100</f>
        <v>8.1244078315524817</v>
      </c>
    </row>
    <row r="9" spans="1:7" ht="147.75" customHeight="1" thickBot="1" x14ac:dyDescent="0.3">
      <c r="A9" s="11" t="s">
        <v>8</v>
      </c>
      <c r="B9" s="12" t="s">
        <v>32</v>
      </c>
      <c r="C9" s="13" t="s">
        <v>9</v>
      </c>
      <c r="D9" s="17" t="s">
        <v>38</v>
      </c>
      <c r="E9" s="21">
        <v>200</v>
      </c>
      <c r="F9" s="21">
        <v>0</v>
      </c>
      <c r="G9" s="24">
        <f>F9/E9*100</f>
        <v>0</v>
      </c>
    </row>
    <row r="10" spans="1:7" ht="126.75" customHeight="1" thickBot="1" x14ac:dyDescent="0.3">
      <c r="A10" s="14" t="s">
        <v>10</v>
      </c>
      <c r="B10" s="8" t="s">
        <v>11</v>
      </c>
      <c r="C10" s="9" t="s">
        <v>49</v>
      </c>
      <c r="D10" s="18" t="s">
        <v>39</v>
      </c>
      <c r="E10" s="22">
        <v>32144.341</v>
      </c>
      <c r="F10" s="22">
        <v>1252.29</v>
      </c>
      <c r="G10" s="24">
        <f t="shared" ref="G10:G19" si="0">F10/E10*100</f>
        <v>3.8958334843448803</v>
      </c>
    </row>
    <row r="11" spans="1:7" ht="142.5" thickBot="1" x14ac:dyDescent="0.3">
      <c r="A11" s="14" t="s">
        <v>12</v>
      </c>
      <c r="B11" s="8" t="s">
        <v>13</v>
      </c>
      <c r="C11" s="8" t="s">
        <v>50</v>
      </c>
      <c r="D11" s="18" t="s">
        <v>14</v>
      </c>
      <c r="E11" s="22">
        <v>50090.540999999997</v>
      </c>
      <c r="F11" s="22">
        <v>8719.3799999999992</v>
      </c>
      <c r="G11" s="24">
        <f t="shared" si="0"/>
        <v>17.407238624154608</v>
      </c>
    </row>
    <row r="12" spans="1:7" ht="177" customHeight="1" thickBot="1" x14ac:dyDescent="0.3">
      <c r="A12" s="14" t="s">
        <v>15</v>
      </c>
      <c r="B12" s="25" t="s">
        <v>16</v>
      </c>
      <c r="C12" s="8" t="s">
        <v>17</v>
      </c>
      <c r="D12" s="18" t="s">
        <v>40</v>
      </c>
      <c r="E12" s="22">
        <v>9183.9989999999998</v>
      </c>
      <c r="F12" s="22">
        <v>299.20600000000002</v>
      </c>
      <c r="G12" s="24">
        <f t="shared" si="0"/>
        <v>3.2579054070018958</v>
      </c>
    </row>
    <row r="13" spans="1:7" ht="123.75" customHeight="1" thickBot="1" x14ac:dyDescent="0.3">
      <c r="A13" s="14" t="s">
        <v>18</v>
      </c>
      <c r="B13" s="8" t="s">
        <v>19</v>
      </c>
      <c r="C13" s="8" t="s">
        <v>20</v>
      </c>
      <c r="D13" s="18" t="s">
        <v>41</v>
      </c>
      <c r="E13" s="22">
        <v>103879.072</v>
      </c>
      <c r="F13" s="22">
        <v>4363.08</v>
      </c>
      <c r="G13" s="24">
        <f t="shared" si="0"/>
        <v>4.2001530394880691</v>
      </c>
    </row>
    <row r="14" spans="1:7" ht="158.25" thickBot="1" x14ac:dyDescent="0.3">
      <c r="A14" s="14" t="s">
        <v>21</v>
      </c>
      <c r="B14" s="8" t="s">
        <v>52</v>
      </c>
      <c r="C14" s="9" t="s">
        <v>36</v>
      </c>
      <c r="D14" s="18" t="s">
        <v>42</v>
      </c>
      <c r="E14" s="22">
        <v>61449.455000000002</v>
      </c>
      <c r="F14" s="22">
        <v>7958.9</v>
      </c>
      <c r="G14" s="24">
        <f t="shared" si="0"/>
        <v>12.951945627508005</v>
      </c>
    </row>
    <row r="15" spans="1:7" ht="152.25" customHeight="1" thickBot="1" x14ac:dyDescent="0.3">
      <c r="A15" s="14" t="s">
        <v>22</v>
      </c>
      <c r="B15" s="8" t="s">
        <v>53</v>
      </c>
      <c r="C15" s="8" t="s">
        <v>23</v>
      </c>
      <c r="D15" s="18" t="s">
        <v>43</v>
      </c>
      <c r="E15" s="22">
        <v>5132.97</v>
      </c>
      <c r="F15" s="22">
        <v>0</v>
      </c>
      <c r="G15" s="24">
        <f t="shared" si="0"/>
        <v>0</v>
      </c>
    </row>
    <row r="16" spans="1:7" ht="258.75" customHeight="1" thickBot="1" x14ac:dyDescent="0.3">
      <c r="A16" s="14" t="s">
        <v>24</v>
      </c>
      <c r="B16" s="10" t="s">
        <v>48</v>
      </c>
      <c r="C16" s="10" t="s">
        <v>51</v>
      </c>
      <c r="D16" s="18" t="s">
        <v>44</v>
      </c>
      <c r="E16" s="22">
        <v>9840</v>
      </c>
      <c r="F16" s="22">
        <v>2010</v>
      </c>
      <c r="G16" s="24">
        <f t="shared" si="0"/>
        <v>20.426829268292682</v>
      </c>
    </row>
    <row r="17" spans="1:7" ht="177" customHeight="1" thickBot="1" x14ac:dyDescent="0.3">
      <c r="A17" s="14" t="s">
        <v>25</v>
      </c>
      <c r="B17" s="8" t="s">
        <v>26</v>
      </c>
      <c r="C17" s="9" t="s">
        <v>27</v>
      </c>
      <c r="D17" s="18" t="s">
        <v>45</v>
      </c>
      <c r="E17" s="22">
        <v>559.23400000000004</v>
      </c>
      <c r="F17" s="22">
        <v>0</v>
      </c>
      <c r="G17" s="24">
        <f t="shared" si="0"/>
        <v>0</v>
      </c>
    </row>
    <row r="18" spans="1:7" ht="123.75" customHeight="1" thickBot="1" x14ac:dyDescent="0.3">
      <c r="A18" s="14" t="s">
        <v>28</v>
      </c>
      <c r="B18" s="8" t="s">
        <v>29</v>
      </c>
      <c r="C18" s="7" t="s">
        <v>33</v>
      </c>
      <c r="D18" s="18" t="s">
        <v>46</v>
      </c>
      <c r="E18" s="22">
        <v>31718.839</v>
      </c>
      <c r="F18" s="22">
        <v>0</v>
      </c>
      <c r="G18" s="24">
        <f t="shared" si="0"/>
        <v>0</v>
      </c>
    </row>
    <row r="19" spans="1:7" ht="151.5" customHeight="1" thickBot="1" x14ac:dyDescent="0.3">
      <c r="A19" s="15" t="s">
        <v>30</v>
      </c>
      <c r="B19" s="16" t="s">
        <v>31</v>
      </c>
      <c r="C19" s="16" t="s">
        <v>57</v>
      </c>
      <c r="D19" s="19" t="s">
        <v>47</v>
      </c>
      <c r="E19" s="23">
        <v>300</v>
      </c>
      <c r="F19" s="23">
        <v>135.84</v>
      </c>
      <c r="G19" s="24">
        <f t="shared" si="0"/>
        <v>45.28</v>
      </c>
    </row>
  </sheetData>
  <mergeCells count="8">
    <mergeCell ref="G6:G7"/>
    <mergeCell ref="B2:F2"/>
    <mergeCell ref="A8:C8"/>
    <mergeCell ref="B3:F3"/>
    <mergeCell ref="C4:D4"/>
    <mergeCell ref="B6:B7"/>
    <mergeCell ref="C6:C7"/>
    <mergeCell ref="E6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KSP</cp:lastModifiedBy>
  <cp:lastPrinted>2026-01-21T14:02:55Z</cp:lastPrinted>
  <dcterms:created xsi:type="dcterms:W3CDTF">2026-01-21T13:41:29Z</dcterms:created>
  <dcterms:modified xsi:type="dcterms:W3CDTF">2026-04-02T12:21:29Z</dcterms:modified>
</cp:coreProperties>
</file>